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532"/>
  </bookViews>
  <sheets>
    <sheet name="整合" sheetId="11" r:id="rId1"/>
  </sheets>
  <definedNames>
    <definedName name="_xlnm._FilterDatabase" localSheetId="0" hidden="1">整合!$A$4:$W$15</definedName>
    <definedName name="_xlnm.Print_Titles" localSheetId="0">整合!$2:$4</definedName>
  </definedNames>
  <calcPr calcId="144525"/>
</workbook>
</file>

<file path=xl/sharedStrings.xml><?xml version="1.0" encoding="utf-8"?>
<sst xmlns="http://schemas.openxmlformats.org/spreadsheetml/2006/main" count="150" uniqueCount="86">
  <si>
    <t>附件：</t>
  </si>
  <si>
    <t>祁东县2021年统筹整合使用财政涉农资金（第三批）项目明细表</t>
  </si>
  <si>
    <t>序号</t>
  </si>
  <si>
    <t>项   目
实施单位</t>
  </si>
  <si>
    <t>项   目
实施地点</t>
  </si>
  <si>
    <t>项目类别</t>
  </si>
  <si>
    <t>项目名称</t>
  </si>
  <si>
    <t>项目建设内容及规模</t>
  </si>
  <si>
    <t>资金规模及筹集方式（万元）</t>
  </si>
  <si>
    <t>项目预期效益</t>
  </si>
  <si>
    <t>是、否有群众参与和利益联结机制</t>
  </si>
  <si>
    <t>项目进度</t>
  </si>
  <si>
    <t>项   目
责任单位</t>
  </si>
  <si>
    <t>备注</t>
  </si>
  <si>
    <t>合计</t>
  </si>
  <si>
    <t>涉农整合
资   金</t>
  </si>
  <si>
    <t>自筹资金</t>
  </si>
  <si>
    <t>受益人口</t>
  </si>
  <si>
    <t>其   中
脱贫户（监测对象户）户数</t>
  </si>
  <si>
    <t>脱贫户（监测对象户）人数</t>
  </si>
  <si>
    <t>农民年增收(万元)</t>
  </si>
  <si>
    <t>开工时间</t>
  </si>
  <si>
    <t>竣工时间</t>
  </si>
  <si>
    <t>祁东县</t>
  </si>
  <si>
    <t>一</t>
  </si>
  <si>
    <t>农业生产发展基础设施配套建设</t>
  </si>
  <si>
    <t>金桥镇沙冲村委会</t>
  </si>
  <si>
    <t>金桥镇沙冲村</t>
  </si>
  <si>
    <t>生产发展</t>
  </si>
  <si>
    <t>硬化分水片村部至簑衣组通组公路600米</t>
  </si>
  <si>
    <t>是</t>
  </si>
  <si>
    <t>金桥镇人民政府</t>
  </si>
  <si>
    <t>金桥镇云丰村委会</t>
  </si>
  <si>
    <t>金桥镇云丰村</t>
  </si>
  <si>
    <t>硬化下皮组至新屋组250米通组公路</t>
  </si>
  <si>
    <t>砖塘镇石山堰村委会</t>
  </si>
  <si>
    <t>砖塘镇石山堰村</t>
  </si>
  <si>
    <t>通组公路整修1公里</t>
  </si>
  <si>
    <t>砖塘镇人民政府</t>
  </si>
  <si>
    <t>蒋家桥镇新堂坪村委会</t>
  </si>
  <si>
    <t>蒋家桥镇新堂坪村</t>
  </si>
  <si>
    <t>硬化通组公路300米</t>
  </si>
  <si>
    <t>蒋家桥镇人民政府</t>
  </si>
  <si>
    <t>步云桥镇志冲村委会</t>
  </si>
  <si>
    <t>步云桥镇志冲村</t>
  </si>
  <si>
    <t>王竹片7至12组通组公路路基建设及面沙2.5公里</t>
  </si>
  <si>
    <t>步云桥镇人民政府</t>
  </si>
  <si>
    <t>黄土铺镇上福新村委会</t>
  </si>
  <si>
    <t>黄土铺镇上福新村</t>
  </si>
  <si>
    <t>产业道路建设</t>
  </si>
  <si>
    <t>黄土铺镇人民政府</t>
  </si>
  <si>
    <t>*</t>
  </si>
  <si>
    <t>二</t>
  </si>
  <si>
    <t>农业生产发展水利配套设施</t>
  </si>
  <si>
    <t>玉合街道新丰社区</t>
  </si>
  <si>
    <t>维修护砌祁丰大道与新丰路交汇处灌溉渠道100米</t>
  </si>
  <si>
    <t>玉合街道办事处</t>
  </si>
  <si>
    <t>归阳镇三冲村委会</t>
  </si>
  <si>
    <t>归阳镇三冲村</t>
  </si>
  <si>
    <t>乡村振兴建设项目</t>
  </si>
  <si>
    <t>归阳镇人民政府</t>
  </si>
  <si>
    <t>白鹤街道秀丰社区</t>
  </si>
  <si>
    <t>秀丰社区山塘清淤护砌一口</t>
  </si>
  <si>
    <t>白鹤街道办事处</t>
  </si>
  <si>
    <t>蒋家桥镇龙兴村委会</t>
  </si>
  <si>
    <t>蒋家桥镇龙兴村</t>
  </si>
  <si>
    <t>整修山塘一口</t>
  </si>
  <si>
    <t>金桥镇深宫厦村委会</t>
  </si>
  <si>
    <t>金桥镇深宫厦村</t>
  </si>
  <si>
    <t>老满组屋门大塘清淤护砌</t>
  </si>
  <si>
    <t>蒋家桥镇双元村委会</t>
  </si>
  <si>
    <t>蒋家桥镇双元村</t>
  </si>
  <si>
    <t>1、骨干塘清淤护砌1口、水渠护砌300米（10万元）
2、新建果蔬基地20亩（5万元）</t>
  </si>
  <si>
    <t>金桥镇枧桥村委会</t>
  </si>
  <si>
    <t>金桥镇枧桥村</t>
  </si>
  <si>
    <t>新修排洪渠500米</t>
  </si>
  <si>
    <t>砖塘镇长坝塘村委会</t>
  </si>
  <si>
    <t>砖塘镇长坝塘村</t>
  </si>
  <si>
    <t>荷叶塘、大毛塘、下夏鱼塘清淤护砌</t>
  </si>
  <si>
    <t>蒋家桥镇新江社区</t>
  </si>
  <si>
    <t>水渠护砌550米</t>
  </si>
  <si>
    <t>河洲镇樟木村委会</t>
  </si>
  <si>
    <t>河洲镇樟木村</t>
  </si>
  <si>
    <t>山塘清淤护砌一口</t>
  </si>
  <si>
    <t>河洲镇人民政府</t>
  </si>
  <si>
    <t>砖塘镇仁龙社区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</si>
</sst>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  <scheme val="minor"/>
    </font>
    <font>
      <sz val="22"/>
      <name val="方正大标宋简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2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10" borderId="11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0" borderId="0"/>
    <xf numFmtId="0" fontId="11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1" fillId="0" borderId="0" applyProtection="0"/>
    <xf numFmtId="0" fontId="3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/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32" fillId="0" borderId="0">
      <alignment vertical="center"/>
    </xf>
    <xf numFmtId="0" fontId="0" fillId="0" borderId="0"/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49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 shrinkToFit="1"/>
    </xf>
    <xf numFmtId="0" fontId="2" fillId="0" borderId="3" xfId="13" applyNumberFormat="1" applyFont="1" applyFill="1" applyBorder="1" applyAlignment="1">
      <alignment horizontal="center" vertical="center" wrapText="1"/>
    </xf>
    <xf numFmtId="0" fontId="2" fillId="0" borderId="4" xfId="13" applyNumberFormat="1" applyFont="1" applyFill="1" applyBorder="1" applyAlignment="1">
      <alignment horizontal="center" vertical="center" wrapText="1"/>
    </xf>
    <xf numFmtId="0" fontId="2" fillId="0" borderId="5" xfId="13" applyFont="1" applyFill="1" applyBorder="1" applyAlignment="1">
      <alignment horizontal="center" vertical="center" wrapText="1" shrinkToFit="1"/>
    </xf>
    <xf numFmtId="0" fontId="2" fillId="0" borderId="6" xfId="13" applyNumberFormat="1" applyFont="1" applyFill="1" applyBorder="1" applyAlignment="1">
      <alignment horizontal="center" vertical="center" wrapText="1"/>
    </xf>
    <xf numFmtId="0" fontId="5" fillId="0" borderId="6" xfId="13" applyFont="1" applyFill="1" applyBorder="1" applyAlignment="1">
      <alignment horizontal="center" vertical="center" wrapText="1" shrinkToFit="1"/>
    </xf>
    <xf numFmtId="0" fontId="5" fillId="0" borderId="6" xfId="13" applyFont="1" applyFill="1" applyBorder="1" applyAlignment="1">
      <alignment horizontal="center" vertical="center" wrapText="1"/>
    </xf>
    <xf numFmtId="0" fontId="5" fillId="0" borderId="6" xfId="28" applyNumberFormat="1" applyFont="1" applyFill="1" applyBorder="1" applyAlignment="1">
      <alignment horizontal="center" vertical="center" wrapText="1"/>
    </xf>
    <xf numFmtId="0" fontId="6" fillId="0" borderId="6" xfId="28" applyNumberFormat="1" applyFont="1" applyFill="1" applyBorder="1" applyAlignment="1">
      <alignment horizontal="center" vertical="center" wrapText="1"/>
    </xf>
    <xf numFmtId="0" fontId="2" fillId="0" borderId="6" xfId="28" applyNumberFormat="1" applyFont="1" applyFill="1" applyBorder="1" applyAlignment="1">
      <alignment horizontal="center" vertical="center" wrapText="1"/>
    </xf>
    <xf numFmtId="0" fontId="7" fillId="0" borderId="6" xfId="28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13" applyNumberFormat="1" applyFont="1" applyFill="1" applyBorder="1" applyAlignment="1">
      <alignment horizontal="center" vertical="center" wrapText="1"/>
    </xf>
    <xf numFmtId="0" fontId="2" fillId="0" borderId="3" xfId="13" applyFont="1" applyFill="1" applyBorder="1" applyAlignment="1">
      <alignment horizontal="center" vertical="center" wrapText="1"/>
    </xf>
    <xf numFmtId="0" fontId="2" fillId="0" borderId="4" xfId="13" applyFont="1" applyFill="1" applyBorder="1" applyAlignment="1">
      <alignment horizontal="center" vertical="center" wrapText="1"/>
    </xf>
    <xf numFmtId="0" fontId="2" fillId="0" borderId="7" xfId="13" applyFont="1" applyFill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2" fillId="0" borderId="6" xfId="13" applyFont="1" applyFill="1" applyBorder="1" applyAlignment="1">
      <alignment horizontal="center" vertical="center" wrapText="1"/>
    </xf>
    <xf numFmtId="0" fontId="2" fillId="0" borderId="5" xfId="13" applyFont="1" applyFill="1" applyBorder="1" applyAlignment="1">
      <alignment horizontal="center" vertical="center" wrapText="1"/>
    </xf>
    <xf numFmtId="0" fontId="6" fillId="0" borderId="6" xfId="13" applyNumberFormat="1" applyFont="1" applyFill="1" applyBorder="1" applyAlignment="1">
      <alignment horizontal="center" vertical="center" wrapText="1"/>
    </xf>
    <xf numFmtId="176" fontId="5" fillId="0" borderId="6" xfId="28" applyNumberFormat="1" applyFont="1" applyFill="1" applyBorder="1" applyAlignment="1">
      <alignment horizontal="center" vertical="center" wrapText="1"/>
    </xf>
    <xf numFmtId="0" fontId="7" fillId="0" borderId="6" xfId="13" applyNumberFormat="1" applyFont="1" applyFill="1" applyBorder="1" applyAlignment="1">
      <alignment horizontal="center" vertical="center" wrapText="1"/>
    </xf>
    <xf numFmtId="176" fontId="2" fillId="0" borderId="6" xfId="28" applyNumberFormat="1" applyFont="1" applyFill="1" applyBorder="1" applyAlignment="1">
      <alignment horizontal="center" vertical="center" wrapText="1"/>
    </xf>
    <xf numFmtId="0" fontId="2" fillId="0" borderId="6" xfId="13" applyFont="1" applyFill="1" applyBorder="1" applyAlignment="1">
      <alignment horizontal="center" vertical="center" wrapText="1" shrinkToFit="1"/>
    </xf>
    <xf numFmtId="57" fontId="2" fillId="0" borderId="6" xfId="28" applyNumberFormat="1" applyFont="1" applyFill="1" applyBorder="1" applyAlignment="1">
      <alignment horizontal="center" vertical="center" wrapText="1"/>
    </xf>
    <xf numFmtId="57" fontId="2" fillId="0" borderId="6" xfId="0" applyNumberFormat="1" applyFont="1" applyFill="1" applyBorder="1" applyAlignment="1">
      <alignment horizontal="center" vertical="center" wrapText="1"/>
    </xf>
    <xf numFmtId="57" fontId="2" fillId="0" borderId="6" xfId="0" applyNumberFormat="1" applyFont="1" applyFill="1" applyBorder="1" applyAlignment="1">
      <alignment horizontal="center" vertical="center"/>
    </xf>
    <xf numFmtId="0" fontId="5" fillId="0" borderId="6" xfId="1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好 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2 2_17年3月祁东县_贫困县统筹整合使用财政涉农资金基本情况统计表 2017年1月10日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2_2-1统计表_1" xfId="43"/>
    <cellStyle name="常规 3_17年3月祁东县_贫困县统筹整合使用财政涉农资金基本情况统计表 2017年1月10日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常规 3 12" xfId="51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2" xfId="57"/>
    <cellStyle name="样式 1" xfId="58"/>
    <cellStyle name="常规 3" xfId="59"/>
    <cellStyle name="常规 321" xfId="60"/>
  </cellStyles>
  <tableStyles count="0" defaultTableStyle="TableStyleMedium2" defaultPivotStyle="PivotStyleLight16"/>
  <colors>
    <mruColors>
      <color rgb="0022C50C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tabSelected="1" zoomScale="115" zoomScaleNormal="115" workbookViewId="0">
      <pane xSplit="5" ySplit="5" topLeftCell="F6" activePane="bottomRight" state="frozen"/>
      <selection/>
      <selection pane="topRight"/>
      <selection pane="bottomLeft"/>
      <selection pane="bottomRight" activeCell="I8" sqref="I8"/>
    </sheetView>
  </sheetViews>
  <sheetFormatPr defaultColWidth="9" defaultRowHeight="13.5"/>
  <cols>
    <col min="1" max="1" width="6.75" style="1" customWidth="1"/>
    <col min="2" max="2" width="9.5" style="1" customWidth="1"/>
    <col min="3" max="5" width="9" style="1"/>
    <col min="6" max="6" width="23.875" style="3" customWidth="1"/>
    <col min="7" max="7" width="9.84166666666667" style="1" customWidth="1"/>
    <col min="8" max="8" width="10.15" style="1" customWidth="1"/>
    <col min="9" max="9" width="8.96666666666667" style="1" customWidth="1"/>
    <col min="10" max="13" width="9" style="1"/>
    <col min="14" max="14" width="6.75" style="1" customWidth="1"/>
    <col min="15" max="15" width="9" style="1" customWidth="1"/>
    <col min="16" max="16" width="8.875" style="1" customWidth="1"/>
    <col min="17" max="17" width="13.25" style="1" customWidth="1"/>
    <col min="18" max="18" width="5.625" style="4" customWidth="1"/>
    <col min="19" max="19" width="12.375" style="1" customWidth="1"/>
    <col min="20" max="16384" width="9" style="1"/>
  </cols>
  <sheetData>
    <row r="1" s="1" customFormat="1" ht="16.5" customHeight="1" spans="1:18">
      <c r="A1" s="5" t="s">
        <v>0</v>
      </c>
      <c r="F1" s="3"/>
      <c r="R1" s="4"/>
    </row>
    <row r="2" s="1" customFormat="1" ht="34.9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21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/>
      <c r="I3" s="22"/>
      <c r="J3" s="23" t="s">
        <v>9</v>
      </c>
      <c r="K3" s="24"/>
      <c r="L3" s="24"/>
      <c r="M3" s="25"/>
      <c r="N3" s="26" t="s">
        <v>10</v>
      </c>
      <c r="O3" s="23" t="s">
        <v>11</v>
      </c>
      <c r="P3" s="25"/>
      <c r="Q3" s="26" t="s">
        <v>12</v>
      </c>
      <c r="R3" s="27" t="s">
        <v>13</v>
      </c>
    </row>
    <row r="4" s="1" customFormat="1" ht="40" customHeight="1" spans="1:18">
      <c r="A4" s="10"/>
      <c r="B4" s="10"/>
      <c r="C4" s="10"/>
      <c r="D4" s="10"/>
      <c r="E4" s="10"/>
      <c r="F4" s="10"/>
      <c r="G4" s="11" t="s">
        <v>14</v>
      </c>
      <c r="H4" s="11" t="s">
        <v>15</v>
      </c>
      <c r="I4" s="27" t="s">
        <v>16</v>
      </c>
      <c r="J4" s="27" t="s">
        <v>17</v>
      </c>
      <c r="K4" s="27" t="s">
        <v>18</v>
      </c>
      <c r="L4" s="27" t="s">
        <v>19</v>
      </c>
      <c r="M4" s="27" t="s">
        <v>20</v>
      </c>
      <c r="N4" s="28"/>
      <c r="O4" s="27" t="s">
        <v>21</v>
      </c>
      <c r="P4" s="27" t="s">
        <v>22</v>
      </c>
      <c r="Q4" s="28"/>
      <c r="R4" s="27"/>
    </row>
    <row r="5" s="1" customFormat="1" ht="24.95" customHeight="1" spans="1:18">
      <c r="A5" s="12"/>
      <c r="B5" s="12" t="s">
        <v>23</v>
      </c>
      <c r="C5" s="12"/>
      <c r="D5" s="12"/>
      <c r="E5" s="12"/>
      <c r="F5" s="12"/>
      <c r="G5" s="13">
        <f>G6+G13</f>
        <v>256.34</v>
      </c>
      <c r="H5" s="13">
        <f t="shared" ref="H5:M5" si="0">H6+H13</f>
        <v>232.34</v>
      </c>
      <c r="I5" s="13">
        <f t="shared" si="0"/>
        <v>24</v>
      </c>
      <c r="J5" s="13">
        <f t="shared" si="0"/>
        <v>24965</v>
      </c>
      <c r="K5" s="13">
        <f t="shared" si="0"/>
        <v>557</v>
      </c>
      <c r="L5" s="13">
        <f t="shared" si="0"/>
        <v>1902</v>
      </c>
      <c r="M5" s="13">
        <f t="shared" si="0"/>
        <v>18</v>
      </c>
      <c r="N5" s="13"/>
      <c r="O5" s="13"/>
      <c r="P5" s="13"/>
      <c r="Q5" s="13"/>
      <c r="R5" s="37"/>
    </row>
    <row r="6" s="1" customFormat="1" ht="39" customHeight="1" spans="1:18">
      <c r="A6" s="14" t="s">
        <v>24</v>
      </c>
      <c r="B6" s="14" t="s">
        <v>25</v>
      </c>
      <c r="C6" s="14"/>
      <c r="D6" s="14"/>
      <c r="E6" s="14"/>
      <c r="F6" s="14"/>
      <c r="G6" s="15">
        <v>94.34</v>
      </c>
      <c r="H6" s="15">
        <v>89.34</v>
      </c>
      <c r="I6" s="15">
        <v>5</v>
      </c>
      <c r="J6" s="29">
        <v>12915</v>
      </c>
      <c r="K6" s="29">
        <v>349</v>
      </c>
      <c r="L6" s="29">
        <v>1208</v>
      </c>
      <c r="M6" s="29">
        <v>7</v>
      </c>
      <c r="N6" s="14"/>
      <c r="O6" s="30"/>
      <c r="P6" s="30"/>
      <c r="Q6" s="14"/>
      <c r="R6" s="14"/>
    </row>
    <row r="7" s="1" customFormat="1" ht="39" customHeight="1" spans="1:18">
      <c r="A7" s="16">
        <v>1</v>
      </c>
      <c r="B7" s="16" t="s">
        <v>26</v>
      </c>
      <c r="C7" s="16" t="s">
        <v>27</v>
      </c>
      <c r="D7" s="16" t="s">
        <v>28</v>
      </c>
      <c r="E7" s="16" t="s">
        <v>25</v>
      </c>
      <c r="F7" s="16" t="s">
        <v>29</v>
      </c>
      <c r="G7" s="17">
        <v>25</v>
      </c>
      <c r="H7" s="17">
        <v>23</v>
      </c>
      <c r="I7" s="17">
        <v>2</v>
      </c>
      <c r="J7" s="31">
        <v>422</v>
      </c>
      <c r="K7" s="31">
        <v>8</v>
      </c>
      <c r="L7" s="31">
        <v>15</v>
      </c>
      <c r="M7" s="31">
        <v>1</v>
      </c>
      <c r="N7" s="16" t="s">
        <v>30</v>
      </c>
      <c r="O7" s="32">
        <v>44197</v>
      </c>
      <c r="P7" s="32">
        <v>44531</v>
      </c>
      <c r="Q7" s="16" t="s">
        <v>31</v>
      </c>
      <c r="R7" s="16"/>
    </row>
    <row r="8" s="2" customFormat="1" ht="36" customHeight="1" spans="1:19">
      <c r="A8" s="16">
        <v>2</v>
      </c>
      <c r="B8" s="18" t="s">
        <v>32</v>
      </c>
      <c r="C8" s="18" t="s">
        <v>33</v>
      </c>
      <c r="D8" s="16" t="s">
        <v>28</v>
      </c>
      <c r="E8" s="16" t="s">
        <v>25</v>
      </c>
      <c r="F8" s="18" t="s">
        <v>34</v>
      </c>
      <c r="G8" s="18">
        <v>10.34</v>
      </c>
      <c r="H8" s="18">
        <v>10.34</v>
      </c>
      <c r="I8" s="18">
        <v>0</v>
      </c>
      <c r="J8" s="33">
        <v>356</v>
      </c>
      <c r="K8" s="33">
        <v>10</v>
      </c>
      <c r="L8" s="33">
        <v>28</v>
      </c>
      <c r="M8" s="33">
        <v>2</v>
      </c>
      <c r="N8" s="16" t="s">
        <v>30</v>
      </c>
      <c r="O8" s="32">
        <v>44197</v>
      </c>
      <c r="P8" s="32">
        <v>44531</v>
      </c>
      <c r="Q8" s="16" t="s">
        <v>31</v>
      </c>
      <c r="R8" s="16"/>
      <c r="S8" s="38"/>
    </row>
    <row r="9" s="2" customFormat="1" ht="36" customHeight="1" spans="1:19">
      <c r="A9" s="16">
        <v>3</v>
      </c>
      <c r="B9" s="18" t="s">
        <v>35</v>
      </c>
      <c r="C9" s="18" t="s">
        <v>36</v>
      </c>
      <c r="D9" s="16" t="s">
        <v>28</v>
      </c>
      <c r="E9" s="16" t="s">
        <v>25</v>
      </c>
      <c r="F9" s="18" t="s">
        <v>37</v>
      </c>
      <c r="G9" s="18">
        <v>6</v>
      </c>
      <c r="H9" s="18">
        <v>5</v>
      </c>
      <c r="I9" s="18">
        <v>1</v>
      </c>
      <c r="J9" s="33">
        <v>2360</v>
      </c>
      <c r="K9" s="33">
        <v>120</v>
      </c>
      <c r="L9" s="33">
        <v>384</v>
      </c>
      <c r="M9" s="33">
        <v>1</v>
      </c>
      <c r="N9" s="16" t="s">
        <v>30</v>
      </c>
      <c r="O9" s="32">
        <v>44197</v>
      </c>
      <c r="P9" s="32">
        <v>44531</v>
      </c>
      <c r="Q9" s="16" t="s">
        <v>38</v>
      </c>
      <c r="R9" s="16"/>
      <c r="S9" s="39"/>
    </row>
    <row r="10" s="2" customFormat="1" ht="36" customHeight="1" spans="1:19">
      <c r="A10" s="16">
        <v>4</v>
      </c>
      <c r="B10" s="18" t="s">
        <v>39</v>
      </c>
      <c r="C10" s="18" t="s">
        <v>40</v>
      </c>
      <c r="D10" s="16" t="s">
        <v>28</v>
      </c>
      <c r="E10" s="16" t="s">
        <v>25</v>
      </c>
      <c r="F10" s="18" t="s">
        <v>41</v>
      </c>
      <c r="G10" s="18">
        <v>11</v>
      </c>
      <c r="H10" s="18">
        <v>10</v>
      </c>
      <c r="I10" s="18">
        <v>1</v>
      </c>
      <c r="J10" s="21">
        <v>4187</v>
      </c>
      <c r="K10" s="21">
        <v>52</v>
      </c>
      <c r="L10" s="21">
        <v>160</v>
      </c>
      <c r="M10" s="21">
        <v>1</v>
      </c>
      <c r="N10" s="18" t="s">
        <v>30</v>
      </c>
      <c r="O10" s="34">
        <v>44197</v>
      </c>
      <c r="P10" s="34">
        <v>44531</v>
      </c>
      <c r="Q10" s="18" t="s">
        <v>42</v>
      </c>
      <c r="R10" s="16"/>
      <c r="S10" s="39"/>
    </row>
    <row r="11" s="1" customFormat="1" ht="39" customHeight="1" spans="1:18">
      <c r="A11" s="16">
        <v>5</v>
      </c>
      <c r="B11" s="16" t="s">
        <v>43</v>
      </c>
      <c r="C11" s="16" t="s">
        <v>44</v>
      </c>
      <c r="D11" s="16" t="s">
        <v>28</v>
      </c>
      <c r="E11" s="16" t="s">
        <v>25</v>
      </c>
      <c r="F11" s="16" t="s">
        <v>45</v>
      </c>
      <c r="G11" s="17">
        <v>13</v>
      </c>
      <c r="H11" s="17">
        <v>12</v>
      </c>
      <c r="I11" s="17">
        <v>1</v>
      </c>
      <c r="J11" s="31">
        <v>1022</v>
      </c>
      <c r="K11" s="31">
        <v>42</v>
      </c>
      <c r="L11" s="31">
        <v>135</v>
      </c>
      <c r="M11" s="31">
        <v>1</v>
      </c>
      <c r="N11" s="16" t="s">
        <v>30</v>
      </c>
      <c r="O11" s="32">
        <v>44197</v>
      </c>
      <c r="P11" s="32">
        <v>44531</v>
      </c>
      <c r="Q11" s="16" t="s">
        <v>46</v>
      </c>
      <c r="R11" s="16"/>
    </row>
    <row r="12" s="1" customFormat="1" ht="44" customHeight="1" spans="1:19">
      <c r="A12" s="16">
        <v>6</v>
      </c>
      <c r="B12" s="16" t="s">
        <v>47</v>
      </c>
      <c r="C12" s="16" t="s">
        <v>48</v>
      </c>
      <c r="D12" s="16" t="s">
        <v>28</v>
      </c>
      <c r="E12" s="16" t="s">
        <v>25</v>
      </c>
      <c r="F12" s="16" t="s">
        <v>49</v>
      </c>
      <c r="G12" s="17">
        <v>29</v>
      </c>
      <c r="H12" s="17">
        <v>29</v>
      </c>
      <c r="I12" s="17">
        <v>0</v>
      </c>
      <c r="J12" s="31">
        <v>4568</v>
      </c>
      <c r="K12" s="31">
        <v>117</v>
      </c>
      <c r="L12" s="31">
        <v>486</v>
      </c>
      <c r="M12" s="31">
        <v>1</v>
      </c>
      <c r="N12" s="16" t="s">
        <v>30</v>
      </c>
      <c r="O12" s="35">
        <v>44440</v>
      </c>
      <c r="P12" s="36">
        <v>44531</v>
      </c>
      <c r="Q12" s="16" t="s">
        <v>50</v>
      </c>
      <c r="R12" s="16" t="s">
        <v>51</v>
      </c>
      <c r="S12" s="40"/>
    </row>
    <row r="13" s="1" customFormat="1" ht="39" customHeight="1" spans="1:18">
      <c r="A13" s="14" t="s">
        <v>52</v>
      </c>
      <c r="B13" s="14" t="s">
        <v>53</v>
      </c>
      <c r="C13" s="14"/>
      <c r="D13" s="14"/>
      <c r="E13" s="14"/>
      <c r="F13" s="14"/>
      <c r="G13" s="15">
        <v>162</v>
      </c>
      <c r="H13" s="15">
        <v>143</v>
      </c>
      <c r="I13" s="15">
        <v>19</v>
      </c>
      <c r="J13" s="29">
        <v>12050</v>
      </c>
      <c r="K13" s="29">
        <v>208</v>
      </c>
      <c r="L13" s="29">
        <v>694</v>
      </c>
      <c r="M13" s="29">
        <v>11</v>
      </c>
      <c r="N13" s="14"/>
      <c r="O13" s="30"/>
      <c r="P13" s="30"/>
      <c r="Q13" s="14"/>
      <c r="R13" s="14"/>
    </row>
    <row r="14" s="1" customFormat="1" ht="37" customHeight="1" spans="1:18">
      <c r="A14" s="16">
        <v>1</v>
      </c>
      <c r="B14" s="19" t="s">
        <v>54</v>
      </c>
      <c r="C14" s="19" t="s">
        <v>54</v>
      </c>
      <c r="D14" s="16" t="s">
        <v>28</v>
      </c>
      <c r="E14" s="16" t="s">
        <v>53</v>
      </c>
      <c r="F14" s="19" t="s">
        <v>55</v>
      </c>
      <c r="G14" s="19">
        <v>25</v>
      </c>
      <c r="H14" s="19">
        <v>20</v>
      </c>
      <c r="I14" s="19">
        <v>5</v>
      </c>
      <c r="J14" s="19">
        <v>2200</v>
      </c>
      <c r="K14" s="19">
        <v>10</v>
      </c>
      <c r="L14" s="19">
        <v>32</v>
      </c>
      <c r="M14" s="19">
        <v>1</v>
      </c>
      <c r="N14" s="18" t="s">
        <v>30</v>
      </c>
      <c r="O14" s="32">
        <v>44197</v>
      </c>
      <c r="P14" s="32">
        <v>44531</v>
      </c>
      <c r="Q14" s="19" t="s">
        <v>56</v>
      </c>
      <c r="R14" s="19" t="s">
        <v>51</v>
      </c>
    </row>
    <row r="15" s="1" customFormat="1" ht="32" customHeight="1" spans="1:19">
      <c r="A15" s="16">
        <v>2</v>
      </c>
      <c r="B15" s="20" t="s">
        <v>57</v>
      </c>
      <c r="C15" s="20" t="s">
        <v>58</v>
      </c>
      <c r="D15" s="16" t="s">
        <v>28</v>
      </c>
      <c r="E15" s="16" t="s">
        <v>53</v>
      </c>
      <c r="F15" s="20" t="s">
        <v>59</v>
      </c>
      <c r="G15" s="16">
        <v>30</v>
      </c>
      <c r="H15" s="21">
        <v>30</v>
      </c>
      <c r="I15" s="21">
        <v>0</v>
      </c>
      <c r="J15" s="21">
        <v>906</v>
      </c>
      <c r="K15" s="21">
        <v>17</v>
      </c>
      <c r="L15" s="21">
        <v>50</v>
      </c>
      <c r="M15" s="21">
        <v>1</v>
      </c>
      <c r="N15" s="16" t="s">
        <v>30</v>
      </c>
      <c r="O15" s="34">
        <v>44197</v>
      </c>
      <c r="P15" s="34">
        <v>44531</v>
      </c>
      <c r="Q15" s="18" t="s">
        <v>60</v>
      </c>
      <c r="R15" s="16" t="s">
        <v>51</v>
      </c>
      <c r="S15" s="41"/>
    </row>
    <row r="16" s="1" customFormat="1" ht="32" customHeight="1" spans="1:19">
      <c r="A16" s="16">
        <v>3</v>
      </c>
      <c r="B16" s="20" t="s">
        <v>61</v>
      </c>
      <c r="C16" s="20" t="s">
        <v>61</v>
      </c>
      <c r="D16" s="16" t="s">
        <v>28</v>
      </c>
      <c r="E16" s="16" t="s">
        <v>53</v>
      </c>
      <c r="F16" s="20" t="s">
        <v>62</v>
      </c>
      <c r="G16" s="16">
        <v>5</v>
      </c>
      <c r="H16" s="21">
        <v>5</v>
      </c>
      <c r="I16" s="21">
        <v>0</v>
      </c>
      <c r="J16" s="21">
        <v>360</v>
      </c>
      <c r="K16" s="21">
        <v>8</v>
      </c>
      <c r="L16" s="21">
        <v>27</v>
      </c>
      <c r="M16" s="21">
        <v>1</v>
      </c>
      <c r="N16" s="16" t="s">
        <v>30</v>
      </c>
      <c r="O16" s="34">
        <v>44197</v>
      </c>
      <c r="P16" s="34">
        <v>44531</v>
      </c>
      <c r="Q16" s="18" t="s">
        <v>63</v>
      </c>
      <c r="R16" s="16"/>
      <c r="S16" s="41"/>
    </row>
    <row r="17" s="1" customFormat="1" ht="32" customHeight="1" spans="1:19">
      <c r="A17" s="16">
        <v>4</v>
      </c>
      <c r="B17" s="20" t="s">
        <v>64</v>
      </c>
      <c r="C17" s="20" t="s">
        <v>65</v>
      </c>
      <c r="D17" s="20" t="s">
        <v>28</v>
      </c>
      <c r="E17" s="16" t="s">
        <v>53</v>
      </c>
      <c r="F17" s="20" t="s">
        <v>66</v>
      </c>
      <c r="G17" s="16">
        <v>5</v>
      </c>
      <c r="H17" s="21">
        <v>5</v>
      </c>
      <c r="I17" s="21">
        <v>0</v>
      </c>
      <c r="J17" s="21">
        <v>210</v>
      </c>
      <c r="K17" s="21">
        <v>29</v>
      </c>
      <c r="L17" s="21">
        <v>116</v>
      </c>
      <c r="M17" s="21">
        <v>1</v>
      </c>
      <c r="N17" s="18" t="s">
        <v>30</v>
      </c>
      <c r="O17" s="34">
        <v>44197</v>
      </c>
      <c r="P17" s="34">
        <v>44531</v>
      </c>
      <c r="Q17" s="18" t="s">
        <v>42</v>
      </c>
      <c r="R17" s="16"/>
      <c r="S17" s="41"/>
    </row>
    <row r="18" s="1" customFormat="1" ht="32" customHeight="1" spans="1:19">
      <c r="A18" s="16">
        <v>5</v>
      </c>
      <c r="B18" s="20" t="s">
        <v>67</v>
      </c>
      <c r="C18" s="20" t="s">
        <v>68</v>
      </c>
      <c r="D18" s="20" t="s">
        <v>28</v>
      </c>
      <c r="E18" s="16" t="s">
        <v>53</v>
      </c>
      <c r="F18" s="20" t="s">
        <v>69</v>
      </c>
      <c r="G18" s="16">
        <v>7</v>
      </c>
      <c r="H18" s="21">
        <v>5</v>
      </c>
      <c r="I18" s="21">
        <v>2</v>
      </c>
      <c r="J18" s="21">
        <v>2348</v>
      </c>
      <c r="K18" s="21">
        <v>21</v>
      </c>
      <c r="L18" s="21">
        <v>63</v>
      </c>
      <c r="M18" s="21">
        <v>1</v>
      </c>
      <c r="N18" s="18" t="s">
        <v>30</v>
      </c>
      <c r="O18" s="34">
        <v>44197</v>
      </c>
      <c r="P18" s="34">
        <v>44531</v>
      </c>
      <c r="Q18" s="18" t="s">
        <v>31</v>
      </c>
      <c r="R18" s="16"/>
      <c r="S18" s="41"/>
    </row>
    <row r="19" s="1" customFormat="1" ht="48" customHeight="1" spans="1:20">
      <c r="A19" s="16">
        <v>6</v>
      </c>
      <c r="B19" s="16" t="s">
        <v>70</v>
      </c>
      <c r="C19" s="16" t="s">
        <v>71</v>
      </c>
      <c r="D19" s="16" t="s">
        <v>28</v>
      </c>
      <c r="E19" s="16" t="s">
        <v>53</v>
      </c>
      <c r="F19" s="16" t="s">
        <v>72</v>
      </c>
      <c r="G19" s="16">
        <v>20</v>
      </c>
      <c r="H19" s="16">
        <v>15</v>
      </c>
      <c r="I19" s="16">
        <v>5</v>
      </c>
      <c r="J19" s="16">
        <v>3650</v>
      </c>
      <c r="K19" s="16">
        <v>40</v>
      </c>
      <c r="L19" s="16">
        <v>135</v>
      </c>
      <c r="M19" s="16">
        <v>1</v>
      </c>
      <c r="N19" s="16" t="s">
        <v>30</v>
      </c>
      <c r="O19" s="34">
        <v>44197</v>
      </c>
      <c r="P19" s="34">
        <v>44531</v>
      </c>
      <c r="Q19" s="16" t="s">
        <v>42</v>
      </c>
      <c r="R19" s="16"/>
      <c r="S19" s="42"/>
      <c r="T19" s="43"/>
    </row>
    <row r="20" s="1" customFormat="1" ht="39" customHeight="1" spans="1:18">
      <c r="A20" s="16">
        <v>7</v>
      </c>
      <c r="B20" s="16" t="s">
        <v>73</v>
      </c>
      <c r="C20" s="16" t="s">
        <v>74</v>
      </c>
      <c r="D20" s="16" t="s">
        <v>28</v>
      </c>
      <c r="E20" s="16" t="s">
        <v>53</v>
      </c>
      <c r="F20" s="16" t="s">
        <v>75</v>
      </c>
      <c r="G20" s="17">
        <v>29</v>
      </c>
      <c r="H20" s="17">
        <v>29</v>
      </c>
      <c r="I20" s="17">
        <v>0</v>
      </c>
      <c r="J20" s="31">
        <v>805</v>
      </c>
      <c r="K20" s="31">
        <v>20</v>
      </c>
      <c r="L20" s="31">
        <v>67</v>
      </c>
      <c r="M20" s="31">
        <v>1</v>
      </c>
      <c r="N20" s="16" t="s">
        <v>30</v>
      </c>
      <c r="O20" s="32">
        <v>44197</v>
      </c>
      <c r="P20" s="32">
        <v>44531</v>
      </c>
      <c r="Q20" s="16" t="s">
        <v>31</v>
      </c>
      <c r="R20" s="16"/>
    </row>
    <row r="21" s="1" customFormat="1" ht="39" customHeight="1" spans="1:18">
      <c r="A21" s="16">
        <v>8</v>
      </c>
      <c r="B21" s="16" t="s">
        <v>76</v>
      </c>
      <c r="C21" s="16" t="s">
        <v>77</v>
      </c>
      <c r="D21" s="16" t="s">
        <v>28</v>
      </c>
      <c r="E21" s="16" t="s">
        <v>53</v>
      </c>
      <c r="F21" s="16" t="s">
        <v>78</v>
      </c>
      <c r="G21" s="17">
        <v>13</v>
      </c>
      <c r="H21" s="17">
        <v>10</v>
      </c>
      <c r="I21" s="17">
        <v>3</v>
      </c>
      <c r="J21" s="31">
        <v>905</v>
      </c>
      <c r="K21" s="31">
        <v>23</v>
      </c>
      <c r="L21" s="31">
        <v>73</v>
      </c>
      <c r="M21" s="31">
        <v>1</v>
      </c>
      <c r="N21" s="16" t="s">
        <v>30</v>
      </c>
      <c r="O21" s="32">
        <v>44197</v>
      </c>
      <c r="P21" s="32">
        <v>44531</v>
      </c>
      <c r="Q21" s="16" t="s">
        <v>38</v>
      </c>
      <c r="R21" s="16"/>
    </row>
    <row r="22" s="1" customFormat="1" ht="32" customHeight="1" spans="1:19">
      <c r="A22" s="16">
        <v>9</v>
      </c>
      <c r="B22" s="20" t="s">
        <v>79</v>
      </c>
      <c r="C22" s="20" t="s">
        <v>79</v>
      </c>
      <c r="D22" s="16" t="s">
        <v>28</v>
      </c>
      <c r="E22" s="16" t="s">
        <v>53</v>
      </c>
      <c r="F22" s="20" t="s">
        <v>80</v>
      </c>
      <c r="G22" s="16">
        <v>13</v>
      </c>
      <c r="H22" s="21">
        <v>10</v>
      </c>
      <c r="I22" s="21">
        <v>3</v>
      </c>
      <c r="J22" s="21">
        <v>186</v>
      </c>
      <c r="K22" s="21">
        <v>12</v>
      </c>
      <c r="L22" s="21">
        <v>37</v>
      </c>
      <c r="M22" s="21">
        <v>1</v>
      </c>
      <c r="N22" s="16" t="s">
        <v>30</v>
      </c>
      <c r="O22" s="34">
        <v>44197</v>
      </c>
      <c r="P22" s="34">
        <v>44531</v>
      </c>
      <c r="Q22" s="18" t="s">
        <v>42</v>
      </c>
      <c r="R22" s="16"/>
      <c r="S22" s="41"/>
    </row>
    <row r="23" s="1" customFormat="1" ht="32" customHeight="1" spans="1:19">
      <c r="A23" s="16">
        <v>10</v>
      </c>
      <c r="B23" s="20" t="s">
        <v>81</v>
      </c>
      <c r="C23" s="20" t="s">
        <v>82</v>
      </c>
      <c r="D23" s="16" t="s">
        <v>28</v>
      </c>
      <c r="E23" s="16" t="s">
        <v>53</v>
      </c>
      <c r="F23" s="20" t="s">
        <v>83</v>
      </c>
      <c r="G23" s="16">
        <v>7</v>
      </c>
      <c r="H23" s="21">
        <v>6</v>
      </c>
      <c r="I23" s="21">
        <v>1</v>
      </c>
      <c r="J23" s="21">
        <v>210</v>
      </c>
      <c r="K23" s="21">
        <v>13</v>
      </c>
      <c r="L23" s="21">
        <v>42</v>
      </c>
      <c r="M23" s="21">
        <v>1</v>
      </c>
      <c r="N23" s="16" t="s">
        <v>30</v>
      </c>
      <c r="O23" s="34">
        <v>44197</v>
      </c>
      <c r="P23" s="34">
        <v>44531</v>
      </c>
      <c r="Q23" s="18" t="s">
        <v>84</v>
      </c>
      <c r="R23" s="16"/>
      <c r="S23" s="41"/>
    </row>
    <row r="24" s="1" customFormat="1" ht="32" customHeight="1" spans="1:19">
      <c r="A24" s="16">
        <v>11</v>
      </c>
      <c r="B24" s="20" t="s">
        <v>85</v>
      </c>
      <c r="C24" s="20" t="s">
        <v>85</v>
      </c>
      <c r="D24" s="16" t="s">
        <v>28</v>
      </c>
      <c r="E24" s="16" t="s">
        <v>53</v>
      </c>
      <c r="F24" s="20" t="s">
        <v>83</v>
      </c>
      <c r="G24" s="16">
        <v>8</v>
      </c>
      <c r="H24" s="21">
        <v>8</v>
      </c>
      <c r="I24" s="21">
        <v>0</v>
      </c>
      <c r="J24" s="21">
        <v>270</v>
      </c>
      <c r="K24" s="21">
        <v>15</v>
      </c>
      <c r="L24" s="21">
        <v>52</v>
      </c>
      <c r="M24" s="21">
        <v>1</v>
      </c>
      <c r="N24" s="16" t="s">
        <v>30</v>
      </c>
      <c r="O24" s="34">
        <v>44197</v>
      </c>
      <c r="P24" s="34">
        <v>44531</v>
      </c>
      <c r="Q24" s="18" t="s">
        <v>38</v>
      </c>
      <c r="R24" s="16"/>
      <c r="S24" s="41"/>
    </row>
  </sheetData>
  <mergeCells count="13">
    <mergeCell ref="A2:R2"/>
    <mergeCell ref="G3:I3"/>
    <mergeCell ref="J3:M3"/>
    <mergeCell ref="O3:P3"/>
    <mergeCell ref="A3:A4"/>
    <mergeCell ref="B3:B4"/>
    <mergeCell ref="C3:C4"/>
    <mergeCell ref="D3:D4"/>
    <mergeCell ref="E3:E4"/>
    <mergeCell ref="F3:F4"/>
    <mergeCell ref="N3:N4"/>
    <mergeCell ref="Q3:Q4"/>
    <mergeCell ref="R3:R4"/>
  </mergeCells>
  <printOptions horizontalCentered="1"/>
  <pageMargins left="0.354166666666667" right="0.354166666666667" top="0.984027777777778" bottom="0.786805555555556" header="0.511805555555556" footer="0.511805555555556"/>
  <pageSetup paperSize="9" scale="75" firstPageNumber="3" orientation="landscape" useFirstPageNumber="1" horizontalDpi="600"/>
  <headerFooter>
    <oddFooter>&amp;C&amp;"仿宋_GB2312"&amp;16—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WPS_1623749981</cp:lastModifiedBy>
  <dcterms:created xsi:type="dcterms:W3CDTF">2018-02-27T11:14:00Z</dcterms:created>
  <cp:lastPrinted>2019-01-04T03:30:00Z</cp:lastPrinted>
  <dcterms:modified xsi:type="dcterms:W3CDTF">2021-12-27T07:49:19Z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14</vt:lpwstr>
  </property>
  <property fmtid="{D5CDD505-2E9C-101B-9397-08002B2CF9AE}" pid="4" name="ICV">
    <vt:lpwstr>696A52E3C37B4D538941892BF1010AF9</vt:lpwstr>
  </property>
</Properties>
</file>