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中央资金1527" sheetId="4" r:id="rId1"/>
  </sheets>
  <definedNames>
    <definedName name="_xlnm._FilterDatabase" localSheetId="0" hidden="1">中央资金1527!$A$5:$AC$5</definedName>
    <definedName name="_xlnm.Print_Titles" localSheetId="0">中央资金1527!$1:$6</definedName>
  </definedNames>
  <calcPr calcId="144525"/>
</workbook>
</file>

<file path=xl/sharedStrings.xml><?xml version="1.0" encoding="utf-8"?>
<sst xmlns="http://schemas.openxmlformats.org/spreadsheetml/2006/main" count="466" uniqueCount="157">
  <si>
    <t>附件</t>
  </si>
  <si>
    <t>祁东县2023年第三批中央财政衔接资金项目明细表</t>
  </si>
  <si>
    <t>序号</t>
  </si>
  <si>
    <t>项目类别</t>
  </si>
  <si>
    <t>镇</t>
  </si>
  <si>
    <t>村</t>
  </si>
  <si>
    <t>项目名称</t>
  </si>
  <si>
    <t>实施地点</t>
  </si>
  <si>
    <t>时间进度</t>
  </si>
  <si>
    <t>责任单位</t>
  </si>
  <si>
    <t>建设内容及规模</t>
  </si>
  <si>
    <t>资金规模和筹资方式</t>
  </si>
  <si>
    <t>受益对象</t>
  </si>
  <si>
    <t>绩效目标</t>
  </si>
  <si>
    <t>联农带农机制</t>
  </si>
  <si>
    <t>备注</t>
  </si>
  <si>
    <t>项目类型</t>
  </si>
  <si>
    <t>二级项目类型</t>
  </si>
  <si>
    <t>项目子类型</t>
  </si>
  <si>
    <t>计划开工时间</t>
  </si>
  <si>
    <t>计划完工时间</t>
  </si>
  <si>
    <t>项目预算总投资（万元）</t>
  </si>
  <si>
    <t>其中</t>
  </si>
  <si>
    <t>受益村数（个）</t>
  </si>
  <si>
    <t>受益户数（户）</t>
  </si>
  <si>
    <t>受益人口数（人）</t>
  </si>
  <si>
    <t>财政资金（万元）</t>
  </si>
  <si>
    <t>其他资金（万元）</t>
  </si>
  <si>
    <t>受益脱贫村数（个）</t>
  </si>
  <si>
    <t>受益脱贫户数及防止返贫监测对象户数（户）</t>
  </si>
  <si>
    <t>受益脱贫人口数及防止返贫监测对象人口数（人）</t>
  </si>
  <si>
    <t>资金来源</t>
  </si>
  <si>
    <t>发文编号</t>
  </si>
  <si>
    <t>批次</t>
  </si>
  <si>
    <t>祁东县</t>
  </si>
  <si>
    <t>一</t>
  </si>
  <si>
    <t>2023年省重点产业项目</t>
  </si>
  <si>
    <t>产业发展</t>
  </si>
  <si>
    <t>加工流通项目</t>
  </si>
  <si>
    <t>农产品仓储保鲜冷链基础设施建设</t>
  </si>
  <si>
    <t>黄土铺镇</t>
  </si>
  <si>
    <t>雷公殿村</t>
  </si>
  <si>
    <t>黄土铺镇雷公殿村</t>
  </si>
  <si>
    <t>祁东县农业农村局</t>
  </si>
  <si>
    <t xml:space="preserve">祁东县湖南新发食品有限公司建设黄花菜冷链仓储低温库，库容1060立方米 </t>
  </si>
  <si>
    <t>详见绩效目标资料</t>
  </si>
  <si>
    <t>是</t>
  </si>
  <si>
    <t>中央资金</t>
  </si>
  <si>
    <t>湘财预【2023】91号</t>
  </si>
  <si>
    <t>第二批</t>
  </si>
  <si>
    <t>三星町村</t>
  </si>
  <si>
    <t>黄土铺镇三星町村</t>
  </si>
  <si>
    <t>祁东县湖南龙旺食品有限公司建设黄花菜冷链仓储预冷库，库容 720立方米</t>
  </si>
  <si>
    <t>永昌街道</t>
  </si>
  <si>
    <t>勾兰村</t>
  </si>
  <si>
    <t>永昌街道勾兰村</t>
  </si>
  <si>
    <t xml:space="preserve">祁东县湖南御之园食品有限公司建设香芋初加工设备2套、制冷设备、锅炉及冷链仓储速冻库1座，库容250立方米 </t>
  </si>
  <si>
    <t>生产项目</t>
  </si>
  <si>
    <t>养殖业基地</t>
  </si>
  <si>
    <t>白地市镇</t>
  </si>
  <si>
    <t>响鼓岭村</t>
  </si>
  <si>
    <t>白地市镇响鼓岭村</t>
  </si>
  <si>
    <t>祁东县尚鑫生态农业科技发展有限公司建设5000立方米沼气池1个，800平方米保育舍及电器等相关配套设施设备</t>
  </si>
  <si>
    <t>种植业基地</t>
  </si>
  <si>
    <t>砖塘镇</t>
  </si>
  <si>
    <t>百岁门村</t>
  </si>
  <si>
    <t>砖塘镇百岁门村</t>
  </si>
  <si>
    <t>祁东县梦元种植养殖专业合作社建设水肥一体化节水灌溉系统、机耕道一条及土地平整（40亩）</t>
  </si>
  <si>
    <t>河洲镇</t>
  </si>
  <si>
    <t>前锦村</t>
  </si>
  <si>
    <t>河洲镇前锦村</t>
  </si>
  <si>
    <t>祁东县上升种植养殖专业合作社打深水井2口，水肥一体化节水灌溉系统建设（40亩），新建产业机耕道及路面铺石子1000米，土地平整</t>
  </si>
  <si>
    <t>过水坪镇</t>
  </si>
  <si>
    <t>桑榆社区</t>
  </si>
  <si>
    <t>过水坪镇桑榆社区</t>
  </si>
  <si>
    <t>祁东县康乐种植专业合作社建设低温库190立方米1座</t>
  </si>
  <si>
    <t>二</t>
  </si>
  <si>
    <t>欠发达国有林场巩固提升</t>
  </si>
  <si>
    <t>林草基地建设</t>
  </si>
  <si>
    <t>祁东县四明山林场</t>
  </si>
  <si>
    <t>祁水源村、腾云岭村</t>
  </si>
  <si>
    <t>四明山林场腾云岭、五龙工区</t>
  </si>
  <si>
    <t>2023年9月</t>
  </si>
  <si>
    <t>2023年12月</t>
  </si>
  <si>
    <r>
      <rPr>
        <sz val="10"/>
        <rFont val="黑体"/>
        <charset val="134"/>
      </rPr>
      <t>生物防火隔离带3.5KM，工程防火隔离带2.5KM，森林防火蓄水池10m</t>
    </r>
    <r>
      <rPr>
        <sz val="10"/>
        <rFont val="宋体"/>
        <charset val="134"/>
      </rPr>
      <t>³</t>
    </r>
    <r>
      <rPr>
        <sz val="10"/>
        <rFont val="黑体"/>
        <charset val="134"/>
      </rPr>
      <t>。</t>
    </r>
  </si>
  <si>
    <t>三</t>
  </si>
  <si>
    <t>易地搬迁后扶项目</t>
  </si>
  <si>
    <t>易地搬迁后扶</t>
  </si>
  <si>
    <t>“一站式”社区综合服务设施建设</t>
  </si>
  <si>
    <t>步云桥镇</t>
  </si>
  <si>
    <t>桥石村</t>
  </si>
  <si>
    <t>步云桥镇桥石安置点配套设施修复项目</t>
  </si>
  <si>
    <t>步云桥镇桥石村易地搬迁集中安置点</t>
  </si>
  <si>
    <t>祁东县发改局</t>
  </si>
  <si>
    <t>安置点塌方护栏护砌12米、新建挡水墙150米等</t>
  </si>
  <si>
    <t>湘财预〔2022〕272号</t>
  </si>
  <si>
    <t>提前下达</t>
  </si>
  <si>
    <t>鸟江镇</t>
  </si>
  <si>
    <t>鸟江村</t>
  </si>
  <si>
    <t>鸟江镇鸟江安置点基础设施配套完善项目</t>
  </si>
  <si>
    <t>鸟江镇鸟江村易地搬迁集中安置点</t>
  </si>
  <si>
    <t>场地硬化600平方米、排水沟新建及改造160米及水电配套设施建设</t>
  </si>
  <si>
    <t>铁塘桥村</t>
  </si>
  <si>
    <t>解决马杜桥乡8个集中安置点日常饮用水及消防设施供水</t>
  </si>
  <si>
    <t>白地市镇铁塘桥村</t>
  </si>
  <si>
    <t>铁塘桥水厂技改工程，重力无阀滤池改造1处、沉淀池改造1处、抽水泵船设备改造1台套等</t>
  </si>
  <si>
    <t>四</t>
  </si>
  <si>
    <t>新型农村集体经济发展项目</t>
  </si>
  <si>
    <t>蒋家桥镇</t>
  </si>
  <si>
    <t>三角塘村</t>
  </si>
  <si>
    <t>祁东县县委组织部、祁东县农经服务中心</t>
  </si>
  <si>
    <t>蒋家桥镇三角塘村经济合作社生猪、蔬菜种养殖项目内容为建设占地36亩的种养殖基地，其中养殖场占地12亩、种植大棚占地24亩。</t>
  </si>
  <si>
    <t>洪桥街道</t>
  </si>
  <si>
    <t>益城社区</t>
  </si>
  <si>
    <t>福炎村</t>
  </si>
  <si>
    <t>入股湖南龙泉生态油茶农业科技发展有限公司的油茶粗加工项目。项目总投资预计300万元，项目内容为建设标准厂房1600平方米，购置油茶籽剥壳、烘干设备一套。</t>
  </si>
  <si>
    <t>玉合街道</t>
  </si>
  <si>
    <t>洪丰社区</t>
  </si>
  <si>
    <t>入股祁东县开发区启程生态水产养殖场养殖面积180余亩，主要养殖四大家鱼和甲鱼。</t>
  </si>
  <si>
    <t>城连墟乡</t>
  </si>
  <si>
    <t>和平新村</t>
  </si>
  <si>
    <t>项目计划投资70余万元，上级财政投资50万元，自筹资金20万元，投资新建100亩甜橙基地，建设内容为流转土地、平整土地、购置果苗、新修水沟等。</t>
  </si>
  <si>
    <t>三和村</t>
  </si>
  <si>
    <t>三和村经济合作社入股湖南劲松食品有限公司的黄花菜、红薯粉丝加工项目。由湖南劲松食品有限公司提供相关的技术支持和服务，完成本地红薯和黄花收购、加工和出售。</t>
  </si>
  <si>
    <t>马路街社区</t>
  </si>
  <si>
    <t>马路街社区经济合作社通过入股祁东县花仙子农业发展有限公司非遗传统技艺加工黄花菜项目的方式，利用上级财政扶持集体经济资金50万，采购农户黄花菜鲜菜，使用非遗传统技艺加工后出售。</t>
  </si>
  <si>
    <t>葵花园社区</t>
  </si>
  <si>
    <t>常青育种基地建设，新建育种基地，土地流转30余亩，土地平整、三通一平、搭建板房，引进育种机建造大棚10个。</t>
  </si>
  <si>
    <t>风石堰镇</t>
  </si>
  <si>
    <t>堰寺社区</t>
  </si>
  <si>
    <t>鱼苗养殖项目建设该项目，计划投资55万元，在社区白河两岸山塘、鱼塘等水面开展110亩鱼苗养殖，采取集体统一经营管理的方式。</t>
  </si>
  <si>
    <t>粮市镇</t>
  </si>
  <si>
    <t>鑫安村</t>
  </si>
  <si>
    <t>发展黑木耳种植产业，项目建设内容包括搭建简易钢结构棚500平方米，滴灌管道铺设，流转旱土等。</t>
  </si>
  <si>
    <t>金桥镇</t>
  </si>
  <si>
    <t>新桥头村</t>
  </si>
  <si>
    <t>入股投资光辉家居加工厂，光辉家居加工厂为村私联营加工厂，拥有两条生产加工线，厂房占地5000多平方，企业年利润收益200万元，为加大企业生产规模，增加村民就业岗位，需增加一条生产线。</t>
  </si>
  <si>
    <t>官山村</t>
  </si>
  <si>
    <t>药材（岗梅）标准化生产基地建设，总投资100万元，建设药材（岗梅）标准化生产基地100亩。</t>
  </si>
  <si>
    <t>建设金银花、岗梅药材生产基地，项目计划建地面积200亩。</t>
  </si>
  <si>
    <t>黄土岭村</t>
  </si>
  <si>
    <t>投资50万元，入股湖南省和盛科技有限公司，购买生产设备扩大规模，增加一条生产线。</t>
  </si>
  <si>
    <t>归阳镇</t>
  </si>
  <si>
    <t>状元桥村</t>
  </si>
  <si>
    <t>状元桥村以集体经济项目资金50万元，作为股金一次性投入给祁东县煜东种植养殖专业合作社。</t>
  </si>
  <si>
    <t>市门村</t>
  </si>
  <si>
    <t>市门村以集体经济项目资金50万元，作为股金一次性投入给湖南中龙生态果业有限责任公司。</t>
  </si>
  <si>
    <t>黄冲村</t>
  </si>
  <si>
    <t>建设300亩湘莲种植基地预计投入资金60万元，建设专用防潮防湿防虫专用仓库1间，面积40平方米。采购生产工具，含小型烘干机、去壳机和其它小型工具。</t>
  </si>
  <si>
    <t>官家嘴镇</t>
  </si>
  <si>
    <t>日升堂村</t>
  </si>
  <si>
    <t>油茶加工项目投入100万元，对原永年村村部进行改扩建，设计建造500㎡油茶加工厂房等。</t>
  </si>
  <si>
    <t>石龙桥村</t>
  </si>
  <si>
    <t>出资50万元入股祁东县高峰种植养殖场，用于祁东县高峰种植养殖场扩大生产规模。</t>
  </si>
  <si>
    <t>太和堂镇</t>
  </si>
  <si>
    <t>桃源村</t>
  </si>
  <si>
    <t>建设金樱子玉竹套种基地，项目已种植70亩，推广金樱子玉竹套种200余亩中药材种植示范基地。</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</si>
</sst>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4"/>
      <color theme="1"/>
      <name val="黑体"/>
      <charset val="134"/>
    </font>
    <font>
      <sz val="24"/>
      <color theme="1"/>
      <name val="方正大标宋简体"/>
      <charset val="134"/>
    </font>
    <font>
      <sz val="10"/>
      <color theme="1"/>
      <name val="黑体"/>
      <charset val="134"/>
    </font>
    <font>
      <b/>
      <sz val="10"/>
      <color theme="1"/>
      <name val="黑体"/>
      <charset val="134"/>
    </font>
    <font>
      <sz val="10"/>
      <name val="黑体"/>
      <charset val="134"/>
    </font>
    <font>
      <b/>
      <sz val="10"/>
      <name val="黑体"/>
      <charset val="134"/>
    </font>
    <font>
      <sz val="8"/>
      <color theme="1"/>
      <name val="宋体"/>
      <charset val="134"/>
    </font>
    <font>
      <sz val="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17"/>
      <name val="宋体"/>
      <charset val="134"/>
    </font>
    <font>
      <sz val="10"/>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29" fillId="33" borderId="0" applyNumberFormat="0" applyBorder="0" applyAlignment="0" applyProtection="0">
      <alignment vertical="center"/>
    </xf>
  </cellStyleXfs>
  <cellXfs count="43">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6" fillId="0" borderId="1" xfId="0" applyFont="1" applyFill="1" applyBorder="1" applyAlignment="1">
      <alignment horizontal="center" vertical="center"/>
    </xf>
    <xf numFmtId="0" fontId="6" fillId="0" borderId="1" xfId="5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57" fontId="3"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shrinkToFit="1"/>
    </xf>
    <xf numFmtId="0" fontId="5" fillId="0" borderId="1" xfId="50"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justify" vertical="center" wrapText="1"/>
    </xf>
    <xf numFmtId="0" fontId="3" fillId="0" borderId="1" xfId="0" applyFont="1" applyFill="1" applyBorder="1">
      <alignment vertical="center"/>
    </xf>
    <xf numFmtId="0" fontId="3" fillId="0" borderId="1" xfId="0" applyFont="1" applyFill="1" applyBorder="1" applyAlignment="1">
      <alignment vertical="center" wrapText="1"/>
    </xf>
    <xf numFmtId="0" fontId="3" fillId="0" borderId="1" xfId="0" applyFont="1" applyBorder="1">
      <alignment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Fill="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好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40"/>
  <sheetViews>
    <sheetView tabSelected="1" zoomScale="90" zoomScaleNormal="90" workbookViewId="0">
      <selection activeCell="H10" sqref="H10"/>
    </sheetView>
  </sheetViews>
  <sheetFormatPr defaultColWidth="9" defaultRowHeight="13.5"/>
  <cols>
    <col min="1" max="1" width="4.125" customWidth="1"/>
    <col min="2" max="2" width="7.875" customWidth="1"/>
    <col min="4" max="4" width="10.5833333333333" style="2" customWidth="1"/>
    <col min="5" max="5" width="7.75" customWidth="1"/>
    <col min="7" max="7" width="14.5333333333333" customWidth="1"/>
    <col min="8" max="8" width="13.2166666666667" customWidth="1"/>
    <col min="9" max="10" width="9.875"/>
    <col min="11" max="11" width="11.1083333333333" customWidth="1"/>
    <col min="12" max="12" width="24.7666666666667" customWidth="1"/>
    <col min="22" max="22" width="7.675" customWidth="1"/>
    <col min="23" max="24" width="5.35" customWidth="1"/>
    <col min="25" max="29" width="9" hidden="1" customWidth="1"/>
  </cols>
  <sheetData>
    <row r="1" ht="18.75" spans="1:27">
      <c r="A1" s="3" t="s">
        <v>0</v>
      </c>
      <c r="B1" s="3"/>
      <c r="C1" s="2"/>
      <c r="E1" s="2"/>
      <c r="F1" s="2"/>
      <c r="G1" s="2"/>
      <c r="H1" s="4"/>
      <c r="I1" s="2"/>
      <c r="J1" s="2"/>
      <c r="K1" s="2"/>
      <c r="L1" s="19"/>
      <c r="M1" s="2"/>
      <c r="N1" s="2"/>
      <c r="O1" s="2"/>
      <c r="P1" s="2"/>
      <c r="Q1" s="2"/>
      <c r="R1" s="2"/>
      <c r="S1" s="2"/>
      <c r="T1" s="2"/>
      <c r="U1" s="2"/>
      <c r="V1" s="2"/>
      <c r="W1" s="2"/>
      <c r="X1" s="2"/>
      <c r="Y1" s="35"/>
      <c r="Z1" s="36"/>
      <c r="AA1" s="36"/>
    </row>
    <row r="2" ht="47" customHeight="1" spans="1:27">
      <c r="A2" s="5" t="s">
        <v>1</v>
      </c>
      <c r="B2" s="5"/>
      <c r="C2" s="5"/>
      <c r="D2" s="5"/>
      <c r="E2" s="5"/>
      <c r="F2" s="5"/>
      <c r="G2" s="5"/>
      <c r="H2" s="6"/>
      <c r="I2" s="5"/>
      <c r="J2" s="5"/>
      <c r="K2" s="5"/>
      <c r="L2" s="20"/>
      <c r="M2" s="5"/>
      <c r="N2" s="5"/>
      <c r="O2" s="5"/>
      <c r="P2" s="5"/>
      <c r="Q2" s="5"/>
      <c r="R2" s="5"/>
      <c r="S2" s="5"/>
      <c r="T2" s="5"/>
      <c r="U2" s="5"/>
      <c r="V2" s="5"/>
      <c r="W2" s="5"/>
      <c r="X2" s="5"/>
      <c r="Y2" s="35"/>
      <c r="Z2" s="36"/>
      <c r="AA2" s="36"/>
    </row>
    <row r="3" ht="22" customHeight="1" spans="1:27">
      <c r="A3" s="7" t="s">
        <v>2</v>
      </c>
      <c r="B3" s="7" t="s">
        <v>3</v>
      </c>
      <c r="C3" s="7"/>
      <c r="D3" s="7"/>
      <c r="E3" s="7" t="s">
        <v>4</v>
      </c>
      <c r="F3" s="7" t="s">
        <v>5</v>
      </c>
      <c r="G3" s="7" t="s">
        <v>6</v>
      </c>
      <c r="H3" s="8" t="s">
        <v>7</v>
      </c>
      <c r="I3" s="7" t="s">
        <v>8</v>
      </c>
      <c r="J3" s="7"/>
      <c r="K3" s="7" t="s">
        <v>9</v>
      </c>
      <c r="L3" s="7" t="s">
        <v>10</v>
      </c>
      <c r="M3" s="7" t="s">
        <v>11</v>
      </c>
      <c r="N3" s="7"/>
      <c r="O3" s="7"/>
      <c r="P3" s="7" t="s">
        <v>12</v>
      </c>
      <c r="Q3" s="7"/>
      <c r="R3" s="7"/>
      <c r="S3" s="7"/>
      <c r="T3" s="7"/>
      <c r="U3" s="7"/>
      <c r="V3" s="7" t="s">
        <v>13</v>
      </c>
      <c r="W3" s="7" t="s">
        <v>14</v>
      </c>
      <c r="X3" s="7" t="s">
        <v>15</v>
      </c>
      <c r="Y3" s="35"/>
      <c r="Z3" s="35"/>
      <c r="AA3" s="35"/>
    </row>
    <row r="4" ht="18" customHeight="1" spans="1:27">
      <c r="A4" s="7"/>
      <c r="B4" s="7" t="s">
        <v>16</v>
      </c>
      <c r="C4" s="7" t="s">
        <v>17</v>
      </c>
      <c r="D4" s="7" t="s">
        <v>18</v>
      </c>
      <c r="E4" s="7"/>
      <c r="F4" s="7"/>
      <c r="G4" s="7"/>
      <c r="H4" s="8"/>
      <c r="I4" s="7" t="s">
        <v>19</v>
      </c>
      <c r="J4" s="7" t="s">
        <v>20</v>
      </c>
      <c r="K4" s="7"/>
      <c r="L4" s="7"/>
      <c r="M4" s="7" t="s">
        <v>21</v>
      </c>
      <c r="N4" s="7" t="s">
        <v>22</v>
      </c>
      <c r="O4" s="7"/>
      <c r="P4" s="7" t="s">
        <v>23</v>
      </c>
      <c r="Q4" s="7" t="s">
        <v>24</v>
      </c>
      <c r="R4" s="7" t="s">
        <v>25</v>
      </c>
      <c r="S4" s="7" t="s">
        <v>22</v>
      </c>
      <c r="T4" s="7"/>
      <c r="U4" s="7"/>
      <c r="V4" s="7"/>
      <c r="W4" s="7"/>
      <c r="X4" s="7"/>
      <c r="Y4" s="35"/>
      <c r="Z4" s="35"/>
      <c r="AA4" s="35"/>
    </row>
    <row r="5" ht="63" customHeight="1" spans="1:27">
      <c r="A5" s="7"/>
      <c r="B5" s="7"/>
      <c r="C5" s="7"/>
      <c r="D5" s="7"/>
      <c r="E5" s="7"/>
      <c r="F5" s="7"/>
      <c r="G5" s="7"/>
      <c r="H5" s="8"/>
      <c r="I5" s="7"/>
      <c r="J5" s="7"/>
      <c r="K5" s="7"/>
      <c r="L5" s="7"/>
      <c r="M5" s="7"/>
      <c r="N5" s="7" t="s">
        <v>26</v>
      </c>
      <c r="O5" s="7" t="s">
        <v>27</v>
      </c>
      <c r="P5" s="7"/>
      <c r="Q5" s="7"/>
      <c r="R5" s="7"/>
      <c r="S5" s="7" t="s">
        <v>28</v>
      </c>
      <c r="T5" s="7" t="s">
        <v>29</v>
      </c>
      <c r="U5" s="7" t="s">
        <v>30</v>
      </c>
      <c r="V5" s="7"/>
      <c r="W5" s="7"/>
      <c r="X5" s="7"/>
      <c r="Y5" s="35" t="s">
        <v>31</v>
      </c>
      <c r="Z5" s="35" t="s">
        <v>32</v>
      </c>
      <c r="AA5" s="35" t="s">
        <v>33</v>
      </c>
    </row>
    <row r="6" ht="28" customHeight="1" spans="1:27">
      <c r="A6" s="9" t="s">
        <v>34</v>
      </c>
      <c r="B6" s="9"/>
      <c r="C6" s="9"/>
      <c r="D6" s="9"/>
      <c r="E6" s="9"/>
      <c r="F6" s="9"/>
      <c r="G6" s="7"/>
      <c r="H6" s="8"/>
      <c r="I6" s="7"/>
      <c r="J6" s="7"/>
      <c r="K6" s="7"/>
      <c r="L6" s="7"/>
      <c r="M6" s="9">
        <v>2229.2</v>
      </c>
      <c r="N6" s="9">
        <v>1527</v>
      </c>
      <c r="O6" s="9">
        <v>702.2</v>
      </c>
      <c r="P6" s="7"/>
      <c r="Q6" s="7"/>
      <c r="R6" s="7"/>
      <c r="S6" s="7"/>
      <c r="T6" s="7"/>
      <c r="U6" s="7"/>
      <c r="V6" s="7"/>
      <c r="W6" s="7"/>
      <c r="X6" s="7"/>
      <c r="Y6" s="35"/>
      <c r="Z6" s="35"/>
      <c r="AA6" s="35"/>
    </row>
    <row r="7" ht="28" customHeight="1" spans="1:27">
      <c r="A7" s="9" t="s">
        <v>35</v>
      </c>
      <c r="B7" s="10" t="s">
        <v>36</v>
      </c>
      <c r="C7" s="10"/>
      <c r="D7" s="9"/>
      <c r="E7" s="10"/>
      <c r="F7" s="10"/>
      <c r="G7" s="7"/>
      <c r="H7" s="8"/>
      <c r="I7" s="7"/>
      <c r="J7" s="7"/>
      <c r="K7" s="7"/>
      <c r="L7" s="7"/>
      <c r="M7" s="21">
        <f>SUM(M8:M14)</f>
        <v>470</v>
      </c>
      <c r="N7" s="22">
        <f>SUM(N8:N14)</f>
        <v>470</v>
      </c>
      <c r="O7" s="22">
        <f>SUM(O8:O14)</f>
        <v>0</v>
      </c>
      <c r="P7" s="7"/>
      <c r="Q7" s="7"/>
      <c r="R7" s="7"/>
      <c r="S7" s="7"/>
      <c r="T7" s="7"/>
      <c r="U7" s="7"/>
      <c r="V7" s="7"/>
      <c r="W7" s="7"/>
      <c r="X7" s="7"/>
      <c r="Y7" s="35"/>
      <c r="Z7" s="35"/>
      <c r="AA7" s="35"/>
    </row>
    <row r="8" ht="52" customHeight="1" spans="1:27">
      <c r="A8" s="11">
        <v>1</v>
      </c>
      <c r="B8" s="11" t="s">
        <v>37</v>
      </c>
      <c r="C8" s="11" t="s">
        <v>38</v>
      </c>
      <c r="D8" s="11" t="s">
        <v>39</v>
      </c>
      <c r="E8" s="11" t="s">
        <v>40</v>
      </c>
      <c r="F8" s="12" t="s">
        <v>41</v>
      </c>
      <c r="G8" s="12" t="s">
        <v>36</v>
      </c>
      <c r="H8" s="12" t="s">
        <v>42</v>
      </c>
      <c r="I8" s="23">
        <v>45200</v>
      </c>
      <c r="J8" s="23">
        <v>45536</v>
      </c>
      <c r="K8" s="8" t="s">
        <v>43</v>
      </c>
      <c r="L8" s="12" t="s">
        <v>44</v>
      </c>
      <c r="M8" s="18">
        <v>100</v>
      </c>
      <c r="N8" s="12">
        <v>100</v>
      </c>
      <c r="O8" s="12">
        <v>0</v>
      </c>
      <c r="P8" s="11">
        <v>1</v>
      </c>
      <c r="Q8" s="11">
        <v>201</v>
      </c>
      <c r="R8" s="11">
        <v>605</v>
      </c>
      <c r="S8" s="11">
        <v>0</v>
      </c>
      <c r="T8" s="11">
        <v>47</v>
      </c>
      <c r="U8" s="11">
        <v>195</v>
      </c>
      <c r="V8" s="7" t="s">
        <v>45</v>
      </c>
      <c r="W8" s="11" t="s">
        <v>46</v>
      </c>
      <c r="X8" s="32"/>
      <c r="Y8" s="37" t="s">
        <v>47</v>
      </c>
      <c r="Z8" s="38" t="s">
        <v>48</v>
      </c>
      <c r="AA8" s="38" t="s">
        <v>49</v>
      </c>
    </row>
    <row r="9" ht="52" customHeight="1" spans="1:27">
      <c r="A9" s="11">
        <v>2</v>
      </c>
      <c r="B9" s="11" t="s">
        <v>37</v>
      </c>
      <c r="C9" s="11" t="s">
        <v>38</v>
      </c>
      <c r="D9" s="11" t="s">
        <v>39</v>
      </c>
      <c r="E9" s="11" t="s">
        <v>40</v>
      </c>
      <c r="F9" s="12" t="s">
        <v>50</v>
      </c>
      <c r="G9" s="12" t="s">
        <v>36</v>
      </c>
      <c r="H9" s="12" t="s">
        <v>51</v>
      </c>
      <c r="I9" s="23">
        <v>45200</v>
      </c>
      <c r="J9" s="23">
        <v>45536</v>
      </c>
      <c r="K9" s="8" t="s">
        <v>43</v>
      </c>
      <c r="L9" s="12" t="s">
        <v>52</v>
      </c>
      <c r="M9" s="18">
        <v>100</v>
      </c>
      <c r="N9" s="12">
        <v>100</v>
      </c>
      <c r="O9" s="12">
        <v>0</v>
      </c>
      <c r="P9" s="11">
        <v>1</v>
      </c>
      <c r="Q9" s="11">
        <v>312</v>
      </c>
      <c r="R9" s="11">
        <v>825</v>
      </c>
      <c r="S9" s="11">
        <v>1</v>
      </c>
      <c r="T9" s="11">
        <v>74</v>
      </c>
      <c r="U9" s="11">
        <v>238</v>
      </c>
      <c r="V9" s="7" t="s">
        <v>45</v>
      </c>
      <c r="W9" s="11" t="s">
        <v>46</v>
      </c>
      <c r="X9" s="32"/>
      <c r="Y9" s="37" t="s">
        <v>47</v>
      </c>
      <c r="Z9" s="38" t="s">
        <v>48</v>
      </c>
      <c r="AA9" s="38" t="s">
        <v>49</v>
      </c>
    </row>
    <row r="10" ht="75" customHeight="1" spans="1:27">
      <c r="A10" s="11">
        <v>3</v>
      </c>
      <c r="B10" s="11" t="s">
        <v>37</v>
      </c>
      <c r="C10" s="11" t="s">
        <v>38</v>
      </c>
      <c r="D10" s="11" t="s">
        <v>39</v>
      </c>
      <c r="E10" s="11" t="s">
        <v>53</v>
      </c>
      <c r="F10" s="12" t="s">
        <v>54</v>
      </c>
      <c r="G10" s="12" t="s">
        <v>36</v>
      </c>
      <c r="H10" s="12" t="s">
        <v>55</v>
      </c>
      <c r="I10" s="23">
        <v>45200</v>
      </c>
      <c r="J10" s="23">
        <v>45536</v>
      </c>
      <c r="K10" s="8" t="s">
        <v>43</v>
      </c>
      <c r="L10" s="12" t="s">
        <v>56</v>
      </c>
      <c r="M10" s="18">
        <v>100</v>
      </c>
      <c r="N10" s="12">
        <v>100</v>
      </c>
      <c r="O10" s="12">
        <v>0</v>
      </c>
      <c r="P10" s="11">
        <v>1</v>
      </c>
      <c r="Q10" s="11">
        <v>125</v>
      </c>
      <c r="R10" s="11">
        <v>377</v>
      </c>
      <c r="S10" s="11">
        <v>0</v>
      </c>
      <c r="T10" s="11">
        <v>23</v>
      </c>
      <c r="U10" s="11">
        <v>71</v>
      </c>
      <c r="V10" s="7" t="s">
        <v>45</v>
      </c>
      <c r="W10" s="11" t="s">
        <v>46</v>
      </c>
      <c r="X10" s="32"/>
      <c r="Y10" s="37" t="s">
        <v>47</v>
      </c>
      <c r="Z10" s="38" t="s">
        <v>48</v>
      </c>
      <c r="AA10" s="38" t="s">
        <v>49</v>
      </c>
    </row>
    <row r="11" ht="75" customHeight="1" spans="1:27">
      <c r="A11" s="11">
        <v>4</v>
      </c>
      <c r="B11" s="11" t="s">
        <v>37</v>
      </c>
      <c r="C11" s="11" t="s">
        <v>57</v>
      </c>
      <c r="D11" s="11" t="s">
        <v>58</v>
      </c>
      <c r="E11" s="11" t="s">
        <v>59</v>
      </c>
      <c r="F11" s="12" t="s">
        <v>60</v>
      </c>
      <c r="G11" s="12" t="s">
        <v>36</v>
      </c>
      <c r="H11" s="12" t="s">
        <v>61</v>
      </c>
      <c r="I11" s="23">
        <v>45200</v>
      </c>
      <c r="J11" s="23">
        <v>45536</v>
      </c>
      <c r="K11" s="8" t="s">
        <v>43</v>
      </c>
      <c r="L11" s="12" t="s">
        <v>62</v>
      </c>
      <c r="M11" s="18">
        <v>100</v>
      </c>
      <c r="N11" s="12">
        <v>100</v>
      </c>
      <c r="O11" s="12">
        <v>0</v>
      </c>
      <c r="P11" s="11">
        <v>1</v>
      </c>
      <c r="Q11" s="11">
        <v>170</v>
      </c>
      <c r="R11" s="11">
        <v>513</v>
      </c>
      <c r="S11" s="11">
        <v>0</v>
      </c>
      <c r="T11" s="11">
        <v>40</v>
      </c>
      <c r="U11" s="11">
        <v>147</v>
      </c>
      <c r="V11" s="7" t="s">
        <v>45</v>
      </c>
      <c r="W11" s="11" t="s">
        <v>46</v>
      </c>
      <c r="X11" s="32"/>
      <c r="Y11" s="37" t="s">
        <v>47</v>
      </c>
      <c r="Z11" s="38" t="s">
        <v>48</v>
      </c>
      <c r="AA11" s="38" t="s">
        <v>49</v>
      </c>
    </row>
    <row r="12" ht="66" customHeight="1" spans="1:27">
      <c r="A12" s="11">
        <v>5</v>
      </c>
      <c r="B12" s="11" t="s">
        <v>37</v>
      </c>
      <c r="C12" s="11" t="s">
        <v>57</v>
      </c>
      <c r="D12" s="11" t="s">
        <v>63</v>
      </c>
      <c r="E12" s="11" t="s">
        <v>64</v>
      </c>
      <c r="F12" s="12" t="s">
        <v>65</v>
      </c>
      <c r="G12" s="12" t="s">
        <v>36</v>
      </c>
      <c r="H12" s="12" t="s">
        <v>66</v>
      </c>
      <c r="I12" s="23">
        <v>45200</v>
      </c>
      <c r="J12" s="23">
        <v>45536</v>
      </c>
      <c r="K12" s="8" t="s">
        <v>43</v>
      </c>
      <c r="L12" s="12" t="s">
        <v>67</v>
      </c>
      <c r="M12" s="18">
        <v>25</v>
      </c>
      <c r="N12" s="12">
        <v>25</v>
      </c>
      <c r="O12" s="12">
        <v>0</v>
      </c>
      <c r="P12" s="11">
        <v>1</v>
      </c>
      <c r="Q12" s="11">
        <v>192</v>
      </c>
      <c r="R12" s="11">
        <v>585</v>
      </c>
      <c r="S12" s="11">
        <v>0</v>
      </c>
      <c r="T12" s="11">
        <v>53</v>
      </c>
      <c r="U12" s="11">
        <v>181</v>
      </c>
      <c r="V12" s="7" t="s">
        <v>45</v>
      </c>
      <c r="W12" s="11" t="s">
        <v>46</v>
      </c>
      <c r="X12" s="32"/>
      <c r="Y12" s="37" t="s">
        <v>47</v>
      </c>
      <c r="Z12" s="38" t="s">
        <v>48</v>
      </c>
      <c r="AA12" s="38" t="s">
        <v>49</v>
      </c>
    </row>
    <row r="13" ht="88" customHeight="1" spans="1:27">
      <c r="A13" s="11">
        <v>6</v>
      </c>
      <c r="B13" s="11" t="s">
        <v>37</v>
      </c>
      <c r="C13" s="11" t="s">
        <v>57</v>
      </c>
      <c r="D13" s="11" t="s">
        <v>63</v>
      </c>
      <c r="E13" s="11" t="s">
        <v>68</v>
      </c>
      <c r="F13" s="12" t="s">
        <v>69</v>
      </c>
      <c r="G13" s="12" t="s">
        <v>36</v>
      </c>
      <c r="H13" s="12" t="s">
        <v>70</v>
      </c>
      <c r="I13" s="23">
        <v>45200</v>
      </c>
      <c r="J13" s="23">
        <v>45536</v>
      </c>
      <c r="K13" s="8" t="s">
        <v>43</v>
      </c>
      <c r="L13" s="12" t="s">
        <v>71</v>
      </c>
      <c r="M13" s="18">
        <v>25</v>
      </c>
      <c r="N13" s="12">
        <v>25</v>
      </c>
      <c r="O13" s="12">
        <v>0</v>
      </c>
      <c r="P13" s="11">
        <v>1</v>
      </c>
      <c r="Q13" s="11">
        <v>135</v>
      </c>
      <c r="R13" s="11">
        <v>410</v>
      </c>
      <c r="S13" s="11">
        <v>0</v>
      </c>
      <c r="T13" s="11">
        <v>45</v>
      </c>
      <c r="U13" s="11">
        <v>153</v>
      </c>
      <c r="V13" s="7" t="s">
        <v>45</v>
      </c>
      <c r="W13" s="11" t="s">
        <v>46</v>
      </c>
      <c r="X13" s="32"/>
      <c r="Y13" s="37" t="s">
        <v>47</v>
      </c>
      <c r="Z13" s="38" t="s">
        <v>48</v>
      </c>
      <c r="AA13" s="38" t="s">
        <v>49</v>
      </c>
    </row>
    <row r="14" ht="58" customHeight="1" spans="1:27">
      <c r="A14" s="11">
        <v>7</v>
      </c>
      <c r="B14" s="11" t="s">
        <v>37</v>
      </c>
      <c r="C14" s="11" t="s">
        <v>38</v>
      </c>
      <c r="D14" s="11" t="s">
        <v>39</v>
      </c>
      <c r="E14" s="11" t="s">
        <v>72</v>
      </c>
      <c r="F14" s="12" t="s">
        <v>73</v>
      </c>
      <c r="G14" s="12" t="s">
        <v>36</v>
      </c>
      <c r="H14" s="12" t="s">
        <v>74</v>
      </c>
      <c r="I14" s="23">
        <v>45200</v>
      </c>
      <c r="J14" s="23">
        <v>45536</v>
      </c>
      <c r="K14" s="8" t="s">
        <v>43</v>
      </c>
      <c r="L14" s="12" t="s">
        <v>75</v>
      </c>
      <c r="M14" s="18">
        <v>20</v>
      </c>
      <c r="N14" s="12">
        <v>20</v>
      </c>
      <c r="O14" s="12">
        <v>0</v>
      </c>
      <c r="P14" s="11">
        <v>1</v>
      </c>
      <c r="Q14" s="11">
        <v>105</v>
      </c>
      <c r="R14" s="11">
        <v>320</v>
      </c>
      <c r="S14" s="11">
        <v>0</v>
      </c>
      <c r="T14" s="11">
        <v>30</v>
      </c>
      <c r="U14" s="11">
        <v>125</v>
      </c>
      <c r="V14" s="7" t="s">
        <v>45</v>
      </c>
      <c r="W14" s="11" t="s">
        <v>46</v>
      </c>
      <c r="X14" s="32"/>
      <c r="Y14" s="37" t="s">
        <v>47</v>
      </c>
      <c r="Z14" s="38" t="s">
        <v>48</v>
      </c>
      <c r="AA14" s="38" t="s">
        <v>49</v>
      </c>
    </row>
    <row r="15" ht="33" customHeight="1" spans="1:27">
      <c r="A15" s="11" t="s">
        <v>76</v>
      </c>
      <c r="B15" s="13" t="s">
        <v>77</v>
      </c>
      <c r="C15" s="13"/>
      <c r="D15" s="14"/>
      <c r="E15" s="13"/>
      <c r="F15" s="13"/>
      <c r="G15" s="12"/>
      <c r="H15" s="12"/>
      <c r="I15" s="23"/>
      <c r="J15" s="23"/>
      <c r="K15" s="8"/>
      <c r="L15" s="12"/>
      <c r="M15" s="14">
        <v>40</v>
      </c>
      <c r="N15" s="14">
        <v>40</v>
      </c>
      <c r="O15" s="14">
        <v>0</v>
      </c>
      <c r="P15" s="11"/>
      <c r="Q15" s="11"/>
      <c r="R15" s="11"/>
      <c r="S15" s="11"/>
      <c r="T15" s="11"/>
      <c r="U15" s="11"/>
      <c r="V15" s="7"/>
      <c r="W15" s="11"/>
      <c r="X15" s="32"/>
      <c r="Y15" s="37"/>
      <c r="Z15" s="38"/>
      <c r="AA15" s="38"/>
    </row>
    <row r="16" ht="69" customHeight="1" spans="1:27">
      <c r="A16" s="11">
        <v>1</v>
      </c>
      <c r="B16" s="8" t="s">
        <v>37</v>
      </c>
      <c r="C16" s="8" t="s">
        <v>57</v>
      </c>
      <c r="D16" s="8" t="s">
        <v>78</v>
      </c>
      <c r="E16" s="11" t="s">
        <v>79</v>
      </c>
      <c r="F16" s="11" t="s">
        <v>80</v>
      </c>
      <c r="G16" s="11" t="s">
        <v>77</v>
      </c>
      <c r="H16" s="11" t="s">
        <v>81</v>
      </c>
      <c r="I16" s="24" t="s">
        <v>82</v>
      </c>
      <c r="J16" s="24" t="s">
        <v>83</v>
      </c>
      <c r="K16" s="11" t="s">
        <v>79</v>
      </c>
      <c r="L16" s="11" t="s">
        <v>84</v>
      </c>
      <c r="M16" s="11">
        <v>40</v>
      </c>
      <c r="N16" s="11">
        <v>40</v>
      </c>
      <c r="O16" s="11">
        <v>0</v>
      </c>
      <c r="P16" s="11">
        <v>2</v>
      </c>
      <c r="Q16" s="11">
        <v>60</v>
      </c>
      <c r="R16" s="11">
        <v>150</v>
      </c>
      <c r="S16" s="11">
        <v>2</v>
      </c>
      <c r="T16" s="11">
        <v>3</v>
      </c>
      <c r="U16" s="27">
        <v>7</v>
      </c>
      <c r="V16" s="7" t="s">
        <v>45</v>
      </c>
      <c r="W16" s="11" t="s">
        <v>46</v>
      </c>
      <c r="X16" s="33"/>
      <c r="Y16" s="39" t="s">
        <v>47</v>
      </c>
      <c r="Z16" s="40" t="s">
        <v>48</v>
      </c>
      <c r="AA16" s="36" t="s">
        <v>49</v>
      </c>
    </row>
    <row r="17" ht="33" customHeight="1" spans="1:27">
      <c r="A17" s="14" t="s">
        <v>85</v>
      </c>
      <c r="B17" s="15" t="s">
        <v>86</v>
      </c>
      <c r="C17" s="15"/>
      <c r="D17" s="16"/>
      <c r="E17" s="15"/>
      <c r="F17" s="15"/>
      <c r="G17" s="11"/>
      <c r="H17" s="11"/>
      <c r="I17" s="24"/>
      <c r="J17" s="24"/>
      <c r="K17" s="11"/>
      <c r="L17" s="11"/>
      <c r="M17" s="16">
        <v>67</v>
      </c>
      <c r="N17" s="16">
        <v>67</v>
      </c>
      <c r="O17" s="16">
        <v>0</v>
      </c>
      <c r="P17" s="11"/>
      <c r="Q17" s="11"/>
      <c r="R17" s="11"/>
      <c r="S17" s="11"/>
      <c r="T17" s="11"/>
      <c r="U17" s="23"/>
      <c r="V17" s="7"/>
      <c r="W17" s="11"/>
      <c r="X17" s="33"/>
      <c r="Y17" s="39"/>
      <c r="Z17" s="40"/>
      <c r="AA17" s="36"/>
    </row>
    <row r="18" ht="54" customHeight="1" spans="1:27">
      <c r="A18" s="11">
        <v>1</v>
      </c>
      <c r="B18" s="8" t="s">
        <v>87</v>
      </c>
      <c r="C18" s="8" t="s">
        <v>87</v>
      </c>
      <c r="D18" s="8" t="s">
        <v>88</v>
      </c>
      <c r="E18" s="8" t="s">
        <v>89</v>
      </c>
      <c r="F18" s="8" t="s">
        <v>90</v>
      </c>
      <c r="G18" s="8" t="s">
        <v>91</v>
      </c>
      <c r="H18" s="8" t="s">
        <v>92</v>
      </c>
      <c r="I18" s="25">
        <v>45170</v>
      </c>
      <c r="J18" s="25">
        <v>45231</v>
      </c>
      <c r="K18" s="8" t="s">
        <v>93</v>
      </c>
      <c r="L18" s="8" t="s">
        <v>94</v>
      </c>
      <c r="M18" s="8">
        <v>9</v>
      </c>
      <c r="N18" s="8">
        <v>9</v>
      </c>
      <c r="O18" s="8">
        <v>0</v>
      </c>
      <c r="P18" s="8">
        <v>1</v>
      </c>
      <c r="Q18" s="8">
        <v>20</v>
      </c>
      <c r="R18" s="8">
        <v>54</v>
      </c>
      <c r="S18" s="8">
        <v>1</v>
      </c>
      <c r="T18" s="8">
        <v>20</v>
      </c>
      <c r="U18" s="8">
        <v>54</v>
      </c>
      <c r="V18" s="7" t="s">
        <v>45</v>
      </c>
      <c r="W18" s="11" t="s">
        <v>46</v>
      </c>
      <c r="X18" s="34"/>
      <c r="Y18" s="39" t="s">
        <v>47</v>
      </c>
      <c r="Z18" s="36" t="s">
        <v>95</v>
      </c>
      <c r="AA18" s="36" t="s">
        <v>96</v>
      </c>
    </row>
    <row r="19" ht="57" customHeight="1" spans="1:27">
      <c r="A19" s="11">
        <v>2</v>
      </c>
      <c r="B19" s="8" t="s">
        <v>87</v>
      </c>
      <c r="C19" s="8" t="s">
        <v>87</v>
      </c>
      <c r="D19" s="8" t="s">
        <v>88</v>
      </c>
      <c r="E19" s="8" t="s">
        <v>97</v>
      </c>
      <c r="F19" s="8" t="s">
        <v>98</v>
      </c>
      <c r="G19" s="8" t="s">
        <v>99</v>
      </c>
      <c r="H19" s="8" t="s">
        <v>100</v>
      </c>
      <c r="I19" s="25">
        <v>45170</v>
      </c>
      <c r="J19" s="25">
        <v>45231</v>
      </c>
      <c r="K19" s="8" t="s">
        <v>93</v>
      </c>
      <c r="L19" s="8" t="s">
        <v>101</v>
      </c>
      <c r="M19" s="8">
        <v>8</v>
      </c>
      <c r="N19" s="8">
        <v>8</v>
      </c>
      <c r="O19" s="8">
        <v>0</v>
      </c>
      <c r="P19" s="8">
        <v>1</v>
      </c>
      <c r="Q19" s="8">
        <v>22</v>
      </c>
      <c r="R19" s="8">
        <v>65</v>
      </c>
      <c r="S19" s="8">
        <v>0</v>
      </c>
      <c r="T19" s="8">
        <v>22</v>
      </c>
      <c r="U19" s="8">
        <v>65</v>
      </c>
      <c r="V19" s="7" t="s">
        <v>45</v>
      </c>
      <c r="W19" s="11" t="s">
        <v>46</v>
      </c>
      <c r="X19" s="34"/>
      <c r="Y19" s="39" t="s">
        <v>47</v>
      </c>
      <c r="Z19" s="36" t="s">
        <v>95</v>
      </c>
      <c r="AA19" s="36" t="s">
        <v>96</v>
      </c>
    </row>
    <row r="20" ht="74" customHeight="1" spans="1:27">
      <c r="A20" s="11">
        <v>3</v>
      </c>
      <c r="B20" s="8" t="s">
        <v>87</v>
      </c>
      <c r="C20" s="8" t="s">
        <v>87</v>
      </c>
      <c r="D20" s="8" t="s">
        <v>88</v>
      </c>
      <c r="E20" s="8" t="s">
        <v>59</v>
      </c>
      <c r="F20" s="8" t="s">
        <v>102</v>
      </c>
      <c r="G20" s="8" t="s">
        <v>103</v>
      </c>
      <c r="H20" s="8" t="s">
        <v>104</v>
      </c>
      <c r="I20" s="25">
        <v>45170</v>
      </c>
      <c r="J20" s="25">
        <v>45231</v>
      </c>
      <c r="K20" s="8" t="s">
        <v>93</v>
      </c>
      <c r="L20" s="8" t="s">
        <v>105</v>
      </c>
      <c r="M20" s="8">
        <v>50</v>
      </c>
      <c r="N20" s="8">
        <v>50</v>
      </c>
      <c r="O20" s="8">
        <v>0</v>
      </c>
      <c r="P20" s="8">
        <v>8</v>
      </c>
      <c r="Q20" s="8">
        <v>132</v>
      </c>
      <c r="R20" s="8">
        <v>486</v>
      </c>
      <c r="S20" s="8">
        <v>8</v>
      </c>
      <c r="T20" s="8">
        <v>132</v>
      </c>
      <c r="U20" s="8">
        <v>486</v>
      </c>
      <c r="V20" s="7" t="s">
        <v>45</v>
      </c>
      <c r="W20" s="11" t="s">
        <v>46</v>
      </c>
      <c r="X20" s="34"/>
      <c r="Y20" s="39" t="s">
        <v>47</v>
      </c>
      <c r="Z20" s="36" t="s">
        <v>95</v>
      </c>
      <c r="AA20" s="36" t="s">
        <v>96</v>
      </c>
    </row>
    <row r="21" ht="31" customHeight="1" spans="1:27">
      <c r="A21" s="14" t="s">
        <v>106</v>
      </c>
      <c r="B21" s="15" t="s">
        <v>107</v>
      </c>
      <c r="C21" s="15"/>
      <c r="D21" s="16"/>
      <c r="E21" s="15"/>
      <c r="F21" s="15"/>
      <c r="G21" s="8"/>
      <c r="H21" s="8"/>
      <c r="I21" s="25"/>
      <c r="J21" s="25"/>
      <c r="K21" s="8"/>
      <c r="L21" s="8"/>
      <c r="M21" s="16">
        <v>1652.2</v>
      </c>
      <c r="N21" s="16">
        <v>950</v>
      </c>
      <c r="O21" s="16">
        <v>702.2</v>
      </c>
      <c r="P21" s="8"/>
      <c r="Q21" s="8"/>
      <c r="R21" s="8"/>
      <c r="S21" s="8"/>
      <c r="T21" s="8"/>
      <c r="U21" s="8"/>
      <c r="V21" s="7"/>
      <c r="W21" s="11"/>
      <c r="X21" s="34"/>
      <c r="Y21" s="39"/>
      <c r="Z21" s="36"/>
      <c r="AA21" s="36"/>
    </row>
    <row r="22" ht="81" customHeight="1" spans="1:27">
      <c r="A22" s="11">
        <v>1</v>
      </c>
      <c r="B22" s="11" t="s">
        <v>37</v>
      </c>
      <c r="C22" s="11" t="s">
        <v>107</v>
      </c>
      <c r="D22" s="11" t="s">
        <v>107</v>
      </c>
      <c r="E22" s="11" t="s">
        <v>108</v>
      </c>
      <c r="F22" s="17" t="s">
        <v>109</v>
      </c>
      <c r="G22" s="11" t="s">
        <v>107</v>
      </c>
      <c r="H22" s="17" t="s">
        <v>109</v>
      </c>
      <c r="I22" s="25">
        <v>45170</v>
      </c>
      <c r="J22" s="26">
        <v>45352</v>
      </c>
      <c r="K22" s="11" t="s">
        <v>110</v>
      </c>
      <c r="L22" s="17" t="s">
        <v>111</v>
      </c>
      <c r="M22" s="12">
        <v>80</v>
      </c>
      <c r="N22" s="27">
        <v>50</v>
      </c>
      <c r="O22" s="27">
        <v>30</v>
      </c>
      <c r="P22" s="11">
        <v>1</v>
      </c>
      <c r="Q22" s="11">
        <v>876</v>
      </c>
      <c r="R22" s="27">
        <v>3076</v>
      </c>
      <c r="S22" s="11">
        <v>1</v>
      </c>
      <c r="T22" s="27">
        <v>147</v>
      </c>
      <c r="U22" s="27">
        <v>514</v>
      </c>
      <c r="V22" s="7" t="s">
        <v>45</v>
      </c>
      <c r="W22" s="11" t="s">
        <v>46</v>
      </c>
      <c r="X22" s="11"/>
      <c r="Y22" s="41" t="s">
        <v>47</v>
      </c>
      <c r="Z22" s="42" t="s">
        <v>48</v>
      </c>
      <c r="AA22" s="42" t="s">
        <v>49</v>
      </c>
    </row>
    <row r="23" ht="96" customHeight="1" spans="1:27">
      <c r="A23" s="11">
        <v>2</v>
      </c>
      <c r="B23" s="11" t="s">
        <v>37</v>
      </c>
      <c r="C23" s="11" t="s">
        <v>107</v>
      </c>
      <c r="D23" s="11" t="s">
        <v>107</v>
      </c>
      <c r="E23" s="11" t="s">
        <v>112</v>
      </c>
      <c r="F23" s="17" t="s">
        <v>113</v>
      </c>
      <c r="G23" s="11" t="s">
        <v>107</v>
      </c>
      <c r="H23" s="17" t="s">
        <v>114</v>
      </c>
      <c r="I23" s="25">
        <v>45170</v>
      </c>
      <c r="J23" s="26">
        <v>45352</v>
      </c>
      <c r="K23" s="11" t="s">
        <v>110</v>
      </c>
      <c r="L23" s="28" t="s">
        <v>115</v>
      </c>
      <c r="M23" s="29">
        <v>300</v>
      </c>
      <c r="N23" s="27">
        <v>50</v>
      </c>
      <c r="O23" s="27">
        <v>250</v>
      </c>
      <c r="P23" s="11">
        <v>1</v>
      </c>
      <c r="Q23" s="11">
        <v>428</v>
      </c>
      <c r="R23" s="27">
        <v>1138</v>
      </c>
      <c r="S23" s="11">
        <v>0</v>
      </c>
      <c r="T23" s="27">
        <v>20</v>
      </c>
      <c r="U23" s="27">
        <v>49</v>
      </c>
      <c r="V23" s="7" t="s">
        <v>45</v>
      </c>
      <c r="W23" s="11" t="s">
        <v>46</v>
      </c>
      <c r="X23" s="11"/>
      <c r="Y23" s="41" t="s">
        <v>47</v>
      </c>
      <c r="Z23" s="42" t="s">
        <v>48</v>
      </c>
      <c r="AA23" s="42" t="s">
        <v>49</v>
      </c>
    </row>
    <row r="24" ht="78" customHeight="1" spans="1:27">
      <c r="A24" s="11">
        <v>3</v>
      </c>
      <c r="B24" s="11" t="s">
        <v>37</v>
      </c>
      <c r="C24" s="11" t="s">
        <v>107</v>
      </c>
      <c r="D24" s="11" t="s">
        <v>107</v>
      </c>
      <c r="E24" s="11" t="s">
        <v>116</v>
      </c>
      <c r="F24" s="11" t="s">
        <v>117</v>
      </c>
      <c r="G24" s="11" t="s">
        <v>107</v>
      </c>
      <c r="H24" s="11" t="s">
        <v>117</v>
      </c>
      <c r="I24" s="25">
        <v>45170</v>
      </c>
      <c r="J24" s="26">
        <v>45200</v>
      </c>
      <c r="K24" s="11" t="s">
        <v>110</v>
      </c>
      <c r="L24" s="28" t="s">
        <v>118</v>
      </c>
      <c r="M24" s="11">
        <v>70</v>
      </c>
      <c r="N24" s="11">
        <v>50</v>
      </c>
      <c r="O24" s="11">
        <v>20</v>
      </c>
      <c r="P24" s="11">
        <v>1</v>
      </c>
      <c r="Q24" s="11">
        <v>708</v>
      </c>
      <c r="R24" s="11">
        <v>2176</v>
      </c>
      <c r="S24" s="11">
        <v>0</v>
      </c>
      <c r="T24" s="11">
        <v>30</v>
      </c>
      <c r="U24" s="11">
        <v>68</v>
      </c>
      <c r="V24" s="7" t="s">
        <v>45</v>
      </c>
      <c r="W24" s="11" t="s">
        <v>46</v>
      </c>
      <c r="X24" s="11"/>
      <c r="Y24" s="41" t="s">
        <v>47</v>
      </c>
      <c r="Z24" s="42" t="s">
        <v>48</v>
      </c>
      <c r="AA24" s="42" t="s">
        <v>49</v>
      </c>
    </row>
    <row r="25" s="1" customFormat="1" ht="86" customHeight="1" spans="1:27">
      <c r="A25" s="11">
        <v>4</v>
      </c>
      <c r="B25" s="11" t="s">
        <v>37</v>
      </c>
      <c r="C25" s="11" t="s">
        <v>107</v>
      </c>
      <c r="D25" s="11" t="s">
        <v>107</v>
      </c>
      <c r="E25" s="11" t="s">
        <v>119</v>
      </c>
      <c r="F25" s="17" t="s">
        <v>120</v>
      </c>
      <c r="G25" s="11" t="s">
        <v>107</v>
      </c>
      <c r="H25" s="17" t="s">
        <v>120</v>
      </c>
      <c r="I25" s="25">
        <v>45170</v>
      </c>
      <c r="J25" s="25">
        <v>45383</v>
      </c>
      <c r="K25" s="11" t="s">
        <v>110</v>
      </c>
      <c r="L25" s="30" t="s">
        <v>121</v>
      </c>
      <c r="M25" s="12">
        <v>70</v>
      </c>
      <c r="N25" s="27">
        <v>50</v>
      </c>
      <c r="O25" s="27">
        <v>20</v>
      </c>
      <c r="P25" s="11">
        <v>1</v>
      </c>
      <c r="Q25" s="11">
        <v>205</v>
      </c>
      <c r="R25" s="27">
        <v>705</v>
      </c>
      <c r="S25" s="11">
        <v>1</v>
      </c>
      <c r="T25" s="27">
        <v>78</v>
      </c>
      <c r="U25" s="27">
        <v>273</v>
      </c>
      <c r="V25" s="8" t="s">
        <v>45</v>
      </c>
      <c r="W25" s="11" t="s">
        <v>46</v>
      </c>
      <c r="X25" s="18"/>
      <c r="Y25" s="39" t="s">
        <v>47</v>
      </c>
      <c r="Z25" s="40" t="s">
        <v>48</v>
      </c>
      <c r="AA25" s="40" t="s">
        <v>49</v>
      </c>
    </row>
    <row r="26" ht="99" customHeight="1" spans="1:27">
      <c r="A26" s="11">
        <v>5</v>
      </c>
      <c r="B26" s="11" t="s">
        <v>37</v>
      </c>
      <c r="C26" s="11" t="s">
        <v>107</v>
      </c>
      <c r="D26" s="11" t="s">
        <v>107</v>
      </c>
      <c r="E26" s="11" t="s">
        <v>40</v>
      </c>
      <c r="F26" s="17" t="s">
        <v>122</v>
      </c>
      <c r="G26" s="11" t="s">
        <v>107</v>
      </c>
      <c r="H26" s="17" t="s">
        <v>122</v>
      </c>
      <c r="I26" s="25">
        <v>45170</v>
      </c>
      <c r="J26" s="26">
        <v>45261</v>
      </c>
      <c r="K26" s="11" t="s">
        <v>110</v>
      </c>
      <c r="L26" s="28" t="s">
        <v>123</v>
      </c>
      <c r="M26" s="12">
        <v>50</v>
      </c>
      <c r="N26" s="27">
        <v>50</v>
      </c>
      <c r="O26" s="27">
        <v>0</v>
      </c>
      <c r="P26" s="11">
        <v>1</v>
      </c>
      <c r="Q26" s="11">
        <v>1206</v>
      </c>
      <c r="R26" s="27">
        <v>3782</v>
      </c>
      <c r="S26" s="11">
        <v>0</v>
      </c>
      <c r="T26" s="27">
        <v>133</v>
      </c>
      <c r="U26" s="27">
        <v>478</v>
      </c>
      <c r="V26" s="7" t="s">
        <v>45</v>
      </c>
      <c r="W26" s="11" t="s">
        <v>46</v>
      </c>
      <c r="X26" s="11"/>
      <c r="Y26" s="41" t="s">
        <v>47</v>
      </c>
      <c r="Z26" s="42" t="s">
        <v>48</v>
      </c>
      <c r="AA26" s="42" t="s">
        <v>49</v>
      </c>
    </row>
    <row r="27" ht="111" customHeight="1" spans="1:27">
      <c r="A27" s="11">
        <v>6</v>
      </c>
      <c r="B27" s="11" t="s">
        <v>37</v>
      </c>
      <c r="C27" s="11" t="s">
        <v>107</v>
      </c>
      <c r="D27" s="11" t="s">
        <v>107</v>
      </c>
      <c r="E27" s="11" t="s">
        <v>40</v>
      </c>
      <c r="F27" s="11" t="s">
        <v>124</v>
      </c>
      <c r="G27" s="11" t="s">
        <v>107</v>
      </c>
      <c r="H27" s="17" t="s">
        <v>124</v>
      </c>
      <c r="I27" s="25">
        <v>45170</v>
      </c>
      <c r="J27" s="26">
        <v>45261</v>
      </c>
      <c r="K27" s="11" t="s">
        <v>110</v>
      </c>
      <c r="L27" s="30" t="s">
        <v>125</v>
      </c>
      <c r="M27" s="12">
        <v>50</v>
      </c>
      <c r="N27" s="27">
        <v>50</v>
      </c>
      <c r="O27" s="27">
        <v>0</v>
      </c>
      <c r="P27" s="11">
        <v>1</v>
      </c>
      <c r="Q27" s="11">
        <v>1201</v>
      </c>
      <c r="R27" s="27">
        <v>2026</v>
      </c>
      <c r="S27" s="11">
        <v>0</v>
      </c>
      <c r="T27" s="27">
        <v>0</v>
      </c>
      <c r="U27" s="27">
        <v>0</v>
      </c>
      <c r="V27" s="7" t="s">
        <v>45</v>
      </c>
      <c r="W27" s="11" t="s">
        <v>46</v>
      </c>
      <c r="X27" s="11"/>
      <c r="Y27" s="41" t="s">
        <v>47</v>
      </c>
      <c r="Z27" s="42" t="s">
        <v>48</v>
      </c>
      <c r="AA27" s="42" t="s">
        <v>49</v>
      </c>
    </row>
    <row r="28" ht="72" customHeight="1" spans="1:27">
      <c r="A28" s="11">
        <v>7</v>
      </c>
      <c r="B28" s="11" t="s">
        <v>37</v>
      </c>
      <c r="C28" s="11" t="s">
        <v>107</v>
      </c>
      <c r="D28" s="11" t="s">
        <v>107</v>
      </c>
      <c r="E28" s="11" t="s">
        <v>64</v>
      </c>
      <c r="F28" s="17" t="s">
        <v>126</v>
      </c>
      <c r="G28" s="11" t="s">
        <v>107</v>
      </c>
      <c r="H28" s="17" t="s">
        <v>126</v>
      </c>
      <c r="I28" s="25">
        <v>45170</v>
      </c>
      <c r="J28" s="26">
        <v>45231</v>
      </c>
      <c r="K28" s="11" t="s">
        <v>110</v>
      </c>
      <c r="L28" s="31" t="s">
        <v>127</v>
      </c>
      <c r="M28" s="12">
        <v>80</v>
      </c>
      <c r="N28" s="11">
        <v>50</v>
      </c>
      <c r="O28" s="11">
        <v>30</v>
      </c>
      <c r="P28" s="11">
        <v>1</v>
      </c>
      <c r="Q28" s="11">
        <v>300</v>
      </c>
      <c r="R28" s="11">
        <v>1000</v>
      </c>
      <c r="S28" s="11">
        <v>0</v>
      </c>
      <c r="T28" s="11">
        <v>20</v>
      </c>
      <c r="U28" s="11">
        <v>67</v>
      </c>
      <c r="V28" s="7" t="s">
        <v>45</v>
      </c>
      <c r="W28" s="11" t="s">
        <v>46</v>
      </c>
      <c r="X28" s="11"/>
      <c r="Y28" s="41" t="s">
        <v>47</v>
      </c>
      <c r="Z28" s="42" t="s">
        <v>48</v>
      </c>
      <c r="AA28" s="42" t="s">
        <v>49</v>
      </c>
    </row>
    <row r="29" ht="88" customHeight="1" spans="1:27">
      <c r="A29" s="11">
        <v>8</v>
      </c>
      <c r="B29" s="11" t="s">
        <v>37</v>
      </c>
      <c r="C29" s="11" t="s">
        <v>107</v>
      </c>
      <c r="D29" s="11" t="s">
        <v>107</v>
      </c>
      <c r="E29" s="11" t="s">
        <v>128</v>
      </c>
      <c r="F29" s="17" t="s">
        <v>129</v>
      </c>
      <c r="G29" s="11" t="s">
        <v>107</v>
      </c>
      <c r="H29" s="17" t="s">
        <v>129</v>
      </c>
      <c r="I29" s="25">
        <v>45170</v>
      </c>
      <c r="J29" s="26">
        <v>45323</v>
      </c>
      <c r="K29" s="11" t="s">
        <v>110</v>
      </c>
      <c r="L29" s="28" t="s">
        <v>130</v>
      </c>
      <c r="M29" s="12">
        <v>55</v>
      </c>
      <c r="N29" s="27">
        <v>50</v>
      </c>
      <c r="O29" s="27">
        <v>5</v>
      </c>
      <c r="P29" s="11">
        <v>1</v>
      </c>
      <c r="Q29" s="11">
        <v>1173</v>
      </c>
      <c r="R29" s="27">
        <v>4813</v>
      </c>
      <c r="S29" s="11">
        <v>0</v>
      </c>
      <c r="T29" s="27">
        <v>0</v>
      </c>
      <c r="U29" s="27">
        <v>0</v>
      </c>
      <c r="V29" s="7" t="s">
        <v>45</v>
      </c>
      <c r="W29" s="11" t="s">
        <v>46</v>
      </c>
      <c r="X29" s="11"/>
      <c r="Y29" s="41" t="s">
        <v>47</v>
      </c>
      <c r="Z29" s="42" t="s">
        <v>48</v>
      </c>
      <c r="AA29" s="42" t="s">
        <v>49</v>
      </c>
    </row>
    <row r="30" ht="79" customHeight="1" spans="1:27">
      <c r="A30" s="11">
        <v>9</v>
      </c>
      <c r="B30" s="11" t="s">
        <v>37</v>
      </c>
      <c r="C30" s="11" t="s">
        <v>107</v>
      </c>
      <c r="D30" s="11" t="s">
        <v>107</v>
      </c>
      <c r="E30" s="11" t="s">
        <v>131</v>
      </c>
      <c r="F30" s="17" t="s">
        <v>132</v>
      </c>
      <c r="G30" s="11" t="s">
        <v>107</v>
      </c>
      <c r="H30" s="17" t="s">
        <v>132</v>
      </c>
      <c r="I30" s="25">
        <v>45170</v>
      </c>
      <c r="J30" s="26">
        <v>45323</v>
      </c>
      <c r="K30" s="11" t="s">
        <v>110</v>
      </c>
      <c r="L30" s="28" t="s">
        <v>133</v>
      </c>
      <c r="M30" s="12">
        <v>60</v>
      </c>
      <c r="N30" s="27">
        <v>50</v>
      </c>
      <c r="O30" s="27">
        <v>10</v>
      </c>
      <c r="P30" s="11">
        <v>1</v>
      </c>
      <c r="Q30" s="11">
        <v>74</v>
      </c>
      <c r="R30" s="27">
        <v>230</v>
      </c>
      <c r="S30" s="11">
        <v>0</v>
      </c>
      <c r="T30" s="27">
        <v>0</v>
      </c>
      <c r="U30" s="27">
        <v>0</v>
      </c>
      <c r="V30" s="7" t="s">
        <v>45</v>
      </c>
      <c r="W30" s="11" t="s">
        <v>46</v>
      </c>
      <c r="X30" s="11"/>
      <c r="Y30" s="41" t="s">
        <v>47</v>
      </c>
      <c r="Z30" s="42" t="s">
        <v>48</v>
      </c>
      <c r="AA30" s="42" t="s">
        <v>49</v>
      </c>
    </row>
    <row r="31" ht="112" customHeight="1" spans="1:27">
      <c r="A31" s="11">
        <v>10</v>
      </c>
      <c r="B31" s="11" t="s">
        <v>37</v>
      </c>
      <c r="C31" s="11" t="s">
        <v>107</v>
      </c>
      <c r="D31" s="11" t="s">
        <v>107</v>
      </c>
      <c r="E31" s="11" t="s">
        <v>134</v>
      </c>
      <c r="F31" s="17" t="s">
        <v>135</v>
      </c>
      <c r="G31" s="11" t="s">
        <v>107</v>
      </c>
      <c r="H31" s="17" t="s">
        <v>135</v>
      </c>
      <c r="I31" s="25">
        <v>45170</v>
      </c>
      <c r="J31" s="26">
        <v>45566</v>
      </c>
      <c r="K31" s="11" t="s">
        <v>110</v>
      </c>
      <c r="L31" s="30" t="s">
        <v>136</v>
      </c>
      <c r="M31" s="12">
        <v>120</v>
      </c>
      <c r="N31" s="27">
        <v>50</v>
      </c>
      <c r="O31" s="27">
        <v>70</v>
      </c>
      <c r="P31" s="11">
        <v>2</v>
      </c>
      <c r="Q31" s="11">
        <v>32</v>
      </c>
      <c r="R31" s="27">
        <v>160</v>
      </c>
      <c r="S31" s="11">
        <v>0</v>
      </c>
      <c r="T31" s="27">
        <v>10</v>
      </c>
      <c r="U31" s="27">
        <v>13</v>
      </c>
      <c r="V31" s="7" t="s">
        <v>45</v>
      </c>
      <c r="W31" s="11" t="s">
        <v>46</v>
      </c>
      <c r="X31" s="11"/>
      <c r="Y31" s="41" t="s">
        <v>47</v>
      </c>
      <c r="Z31" s="42" t="s">
        <v>48</v>
      </c>
      <c r="AA31" s="42" t="s">
        <v>49</v>
      </c>
    </row>
    <row r="32" ht="69" customHeight="1" spans="1:27">
      <c r="A32" s="11">
        <v>11</v>
      </c>
      <c r="B32" s="11" t="s">
        <v>37</v>
      </c>
      <c r="C32" s="11" t="s">
        <v>107</v>
      </c>
      <c r="D32" s="11" t="s">
        <v>107</v>
      </c>
      <c r="E32" s="11" t="s">
        <v>134</v>
      </c>
      <c r="F32" s="17" t="s">
        <v>137</v>
      </c>
      <c r="G32" s="11" t="s">
        <v>107</v>
      </c>
      <c r="H32" s="17" t="s">
        <v>137</v>
      </c>
      <c r="I32" s="25">
        <v>45170</v>
      </c>
      <c r="J32" s="26">
        <v>45261</v>
      </c>
      <c r="K32" s="11" t="s">
        <v>110</v>
      </c>
      <c r="L32" s="28" t="s">
        <v>138</v>
      </c>
      <c r="M32" s="12">
        <v>100</v>
      </c>
      <c r="N32" s="27">
        <v>50</v>
      </c>
      <c r="O32" s="27">
        <v>50</v>
      </c>
      <c r="P32" s="11">
        <v>1</v>
      </c>
      <c r="Q32" s="11">
        <v>125</v>
      </c>
      <c r="R32" s="27">
        <v>289</v>
      </c>
      <c r="S32" s="11">
        <v>0</v>
      </c>
      <c r="T32" s="27">
        <v>12</v>
      </c>
      <c r="U32" s="27">
        <v>25</v>
      </c>
      <c r="V32" s="7" t="s">
        <v>45</v>
      </c>
      <c r="W32" s="11" t="s">
        <v>46</v>
      </c>
      <c r="X32" s="18"/>
      <c r="Y32" s="41" t="s">
        <v>47</v>
      </c>
      <c r="Z32" s="42" t="s">
        <v>48</v>
      </c>
      <c r="AA32" s="42" t="s">
        <v>49</v>
      </c>
    </row>
    <row r="33" ht="60" customHeight="1" spans="1:27">
      <c r="A33" s="11">
        <v>12</v>
      </c>
      <c r="B33" s="11" t="s">
        <v>37</v>
      </c>
      <c r="C33" s="11" t="s">
        <v>107</v>
      </c>
      <c r="D33" s="11" t="s">
        <v>107</v>
      </c>
      <c r="E33" s="11" t="s">
        <v>59</v>
      </c>
      <c r="F33" s="17" t="s">
        <v>102</v>
      </c>
      <c r="G33" s="11" t="s">
        <v>107</v>
      </c>
      <c r="H33" s="17" t="s">
        <v>102</v>
      </c>
      <c r="I33" s="25">
        <v>45170</v>
      </c>
      <c r="J33" s="26">
        <v>45231</v>
      </c>
      <c r="K33" s="11" t="s">
        <v>110</v>
      </c>
      <c r="L33" s="28" t="s">
        <v>139</v>
      </c>
      <c r="M33" s="12">
        <v>110</v>
      </c>
      <c r="N33" s="27">
        <v>50</v>
      </c>
      <c r="O33" s="27">
        <v>60</v>
      </c>
      <c r="P33" s="11">
        <v>1</v>
      </c>
      <c r="Q33" s="11">
        <v>940</v>
      </c>
      <c r="R33" s="27">
        <v>3093</v>
      </c>
      <c r="S33" s="11">
        <v>0</v>
      </c>
      <c r="T33" s="27">
        <v>33</v>
      </c>
      <c r="U33" s="27">
        <v>118</v>
      </c>
      <c r="V33" s="7" t="s">
        <v>45</v>
      </c>
      <c r="W33" s="11" t="s">
        <v>46</v>
      </c>
      <c r="X33" s="11"/>
      <c r="Y33" s="41" t="s">
        <v>47</v>
      </c>
      <c r="Z33" s="42" t="s">
        <v>48</v>
      </c>
      <c r="AA33" s="42" t="s">
        <v>49</v>
      </c>
    </row>
    <row r="34" ht="64" customHeight="1" spans="1:27">
      <c r="A34" s="11">
        <v>13</v>
      </c>
      <c r="B34" s="11" t="s">
        <v>37</v>
      </c>
      <c r="C34" s="11" t="s">
        <v>107</v>
      </c>
      <c r="D34" s="11" t="s">
        <v>107</v>
      </c>
      <c r="E34" s="18" t="s">
        <v>59</v>
      </c>
      <c r="F34" s="11" t="s">
        <v>140</v>
      </c>
      <c r="G34" s="11" t="s">
        <v>107</v>
      </c>
      <c r="H34" s="17" t="s">
        <v>140</v>
      </c>
      <c r="I34" s="25">
        <v>45170</v>
      </c>
      <c r="J34" s="26">
        <v>45231</v>
      </c>
      <c r="K34" s="11" t="s">
        <v>110</v>
      </c>
      <c r="L34" s="28" t="s">
        <v>141</v>
      </c>
      <c r="M34" s="12">
        <v>50</v>
      </c>
      <c r="N34" s="27">
        <v>50</v>
      </c>
      <c r="O34" s="27">
        <v>0</v>
      </c>
      <c r="P34" s="11">
        <v>1</v>
      </c>
      <c r="Q34" s="11">
        <v>746</v>
      </c>
      <c r="R34" s="27">
        <v>2135</v>
      </c>
      <c r="S34" s="11">
        <v>0</v>
      </c>
      <c r="T34" s="27">
        <v>34</v>
      </c>
      <c r="U34" s="27">
        <v>141</v>
      </c>
      <c r="V34" s="7" t="s">
        <v>45</v>
      </c>
      <c r="W34" s="11" t="s">
        <v>46</v>
      </c>
      <c r="X34" s="18"/>
      <c r="Y34" s="41" t="s">
        <v>47</v>
      </c>
      <c r="Z34" s="42" t="s">
        <v>48</v>
      </c>
      <c r="AA34" s="42" t="s">
        <v>49</v>
      </c>
    </row>
    <row r="35" ht="68" customHeight="1" spans="1:27">
      <c r="A35" s="11">
        <v>14</v>
      </c>
      <c r="B35" s="11" t="s">
        <v>37</v>
      </c>
      <c r="C35" s="11" t="s">
        <v>107</v>
      </c>
      <c r="D35" s="11" t="s">
        <v>107</v>
      </c>
      <c r="E35" s="11" t="s">
        <v>142</v>
      </c>
      <c r="F35" s="17" t="s">
        <v>143</v>
      </c>
      <c r="G35" s="11" t="s">
        <v>107</v>
      </c>
      <c r="H35" s="17" t="s">
        <v>143</v>
      </c>
      <c r="I35" s="25">
        <v>45170</v>
      </c>
      <c r="J35" s="26">
        <v>45231</v>
      </c>
      <c r="K35" s="11" t="s">
        <v>110</v>
      </c>
      <c r="L35" s="28" t="s">
        <v>144</v>
      </c>
      <c r="M35" s="12">
        <v>50</v>
      </c>
      <c r="N35" s="27">
        <v>50</v>
      </c>
      <c r="O35" s="27">
        <v>0</v>
      </c>
      <c r="P35" s="11">
        <v>1</v>
      </c>
      <c r="Q35" s="11">
        <v>1760</v>
      </c>
      <c r="R35" s="27">
        <v>4609</v>
      </c>
      <c r="S35" s="11">
        <v>0</v>
      </c>
      <c r="T35" s="27">
        <v>35</v>
      </c>
      <c r="U35" s="27">
        <v>78</v>
      </c>
      <c r="V35" s="7" t="s">
        <v>45</v>
      </c>
      <c r="W35" s="11" t="s">
        <v>46</v>
      </c>
      <c r="X35" s="11"/>
      <c r="Y35" s="41" t="s">
        <v>47</v>
      </c>
      <c r="Z35" s="42" t="s">
        <v>48</v>
      </c>
      <c r="AA35" s="42" t="s">
        <v>49</v>
      </c>
    </row>
    <row r="36" ht="63" customHeight="1" spans="1:27">
      <c r="A36" s="11">
        <v>15</v>
      </c>
      <c r="B36" s="11" t="s">
        <v>37</v>
      </c>
      <c r="C36" s="11" t="s">
        <v>107</v>
      </c>
      <c r="D36" s="11" t="s">
        <v>107</v>
      </c>
      <c r="E36" s="11" t="s">
        <v>68</v>
      </c>
      <c r="F36" s="11" t="s">
        <v>145</v>
      </c>
      <c r="G36" s="11" t="s">
        <v>107</v>
      </c>
      <c r="H36" s="11" t="s">
        <v>145</v>
      </c>
      <c r="I36" s="25">
        <v>45170</v>
      </c>
      <c r="J36" s="26">
        <v>45261</v>
      </c>
      <c r="K36" s="11" t="s">
        <v>110</v>
      </c>
      <c r="L36" s="28" t="s">
        <v>146</v>
      </c>
      <c r="M36" s="12">
        <v>50</v>
      </c>
      <c r="N36" s="27">
        <v>50</v>
      </c>
      <c r="O36" s="27">
        <v>0</v>
      </c>
      <c r="P36" s="11">
        <v>1</v>
      </c>
      <c r="Q36" s="11">
        <v>497</v>
      </c>
      <c r="R36" s="27">
        <v>1740</v>
      </c>
      <c r="S36" s="11">
        <v>1</v>
      </c>
      <c r="T36" s="27">
        <v>37</v>
      </c>
      <c r="U36" s="27">
        <v>123</v>
      </c>
      <c r="V36" s="7" t="s">
        <v>45</v>
      </c>
      <c r="W36" s="11" t="s">
        <v>46</v>
      </c>
      <c r="X36" s="18"/>
      <c r="Y36" s="41" t="s">
        <v>47</v>
      </c>
      <c r="Z36" s="42" t="s">
        <v>48</v>
      </c>
      <c r="AA36" s="42" t="s">
        <v>49</v>
      </c>
    </row>
    <row r="37" ht="96" customHeight="1" spans="1:27">
      <c r="A37" s="11">
        <v>16</v>
      </c>
      <c r="B37" s="11" t="s">
        <v>37</v>
      </c>
      <c r="C37" s="11" t="s">
        <v>107</v>
      </c>
      <c r="D37" s="11" t="s">
        <v>107</v>
      </c>
      <c r="E37" s="11" t="s">
        <v>68</v>
      </c>
      <c r="F37" s="11" t="s">
        <v>147</v>
      </c>
      <c r="G37" s="11" t="s">
        <v>107</v>
      </c>
      <c r="H37" s="17" t="s">
        <v>147</v>
      </c>
      <c r="I37" s="25">
        <v>45170</v>
      </c>
      <c r="J37" s="26">
        <v>45566</v>
      </c>
      <c r="K37" s="11" t="s">
        <v>110</v>
      </c>
      <c r="L37" s="28" t="s">
        <v>148</v>
      </c>
      <c r="M37" s="17">
        <v>71</v>
      </c>
      <c r="N37" s="17">
        <v>50</v>
      </c>
      <c r="O37" s="17">
        <v>21</v>
      </c>
      <c r="P37" s="11">
        <v>1</v>
      </c>
      <c r="Q37" s="11">
        <v>577</v>
      </c>
      <c r="R37" s="27">
        <v>1936</v>
      </c>
      <c r="S37" s="11">
        <v>1</v>
      </c>
      <c r="T37" s="27">
        <v>32</v>
      </c>
      <c r="U37" s="27">
        <v>105</v>
      </c>
      <c r="V37" s="7" t="s">
        <v>45</v>
      </c>
      <c r="W37" s="11" t="s">
        <v>46</v>
      </c>
      <c r="X37" s="11"/>
      <c r="Y37" s="41" t="s">
        <v>47</v>
      </c>
      <c r="Z37" s="42" t="s">
        <v>48</v>
      </c>
      <c r="AA37" s="42" t="s">
        <v>49</v>
      </c>
    </row>
    <row r="38" ht="70" customHeight="1" spans="1:27">
      <c r="A38" s="11">
        <v>17</v>
      </c>
      <c r="B38" s="11" t="s">
        <v>37</v>
      </c>
      <c r="C38" s="11" t="s">
        <v>107</v>
      </c>
      <c r="D38" s="11" t="s">
        <v>107</v>
      </c>
      <c r="E38" s="11" t="s">
        <v>149</v>
      </c>
      <c r="F38" s="11" t="s">
        <v>150</v>
      </c>
      <c r="G38" s="11" t="s">
        <v>107</v>
      </c>
      <c r="H38" s="17" t="s">
        <v>150</v>
      </c>
      <c r="I38" s="25">
        <v>45170</v>
      </c>
      <c r="J38" s="26">
        <v>45261</v>
      </c>
      <c r="K38" s="11" t="s">
        <v>110</v>
      </c>
      <c r="L38" s="28" t="s">
        <v>151</v>
      </c>
      <c r="M38" s="12">
        <v>100</v>
      </c>
      <c r="N38" s="27">
        <v>50</v>
      </c>
      <c r="O38" s="27">
        <v>50</v>
      </c>
      <c r="P38" s="11">
        <v>1</v>
      </c>
      <c r="Q38" s="11">
        <v>200</v>
      </c>
      <c r="R38" s="27">
        <v>400</v>
      </c>
      <c r="S38" s="11">
        <v>0</v>
      </c>
      <c r="T38" s="27">
        <v>30</v>
      </c>
      <c r="U38" s="27">
        <v>90</v>
      </c>
      <c r="V38" s="7" t="s">
        <v>45</v>
      </c>
      <c r="W38" s="11" t="s">
        <v>46</v>
      </c>
      <c r="X38" s="18"/>
      <c r="Y38" s="41" t="s">
        <v>47</v>
      </c>
      <c r="Z38" s="42" t="s">
        <v>48</v>
      </c>
      <c r="AA38" s="42" t="s">
        <v>49</v>
      </c>
    </row>
    <row r="39" ht="68" customHeight="1" spans="1:27">
      <c r="A39" s="11">
        <v>18</v>
      </c>
      <c r="B39" s="11" t="s">
        <v>37</v>
      </c>
      <c r="C39" s="11" t="s">
        <v>107</v>
      </c>
      <c r="D39" s="11" t="s">
        <v>107</v>
      </c>
      <c r="E39" s="11" t="s">
        <v>149</v>
      </c>
      <c r="F39" s="11" t="s">
        <v>152</v>
      </c>
      <c r="G39" s="11" t="s">
        <v>107</v>
      </c>
      <c r="H39" s="17" t="s">
        <v>152</v>
      </c>
      <c r="I39" s="25">
        <v>45170</v>
      </c>
      <c r="J39" s="26">
        <v>45261</v>
      </c>
      <c r="K39" s="11" t="s">
        <v>110</v>
      </c>
      <c r="L39" s="28" t="s">
        <v>153</v>
      </c>
      <c r="M39" s="12">
        <v>50</v>
      </c>
      <c r="N39" s="27">
        <v>50</v>
      </c>
      <c r="O39" s="27">
        <v>0</v>
      </c>
      <c r="P39" s="11">
        <v>1</v>
      </c>
      <c r="Q39" s="11">
        <v>20</v>
      </c>
      <c r="R39" s="27">
        <v>60</v>
      </c>
      <c r="S39" s="11">
        <v>0</v>
      </c>
      <c r="T39" s="27">
        <v>12</v>
      </c>
      <c r="U39" s="27">
        <v>36</v>
      </c>
      <c r="V39" s="7" t="s">
        <v>45</v>
      </c>
      <c r="W39" s="11" t="s">
        <v>46</v>
      </c>
      <c r="X39" s="11"/>
      <c r="Y39" s="41" t="s">
        <v>47</v>
      </c>
      <c r="Z39" s="42" t="s">
        <v>48</v>
      </c>
      <c r="AA39" s="42" t="s">
        <v>49</v>
      </c>
    </row>
    <row r="40" ht="72" customHeight="1" spans="1:27">
      <c r="A40" s="11">
        <v>19</v>
      </c>
      <c r="B40" s="11" t="s">
        <v>37</v>
      </c>
      <c r="C40" s="11" t="s">
        <v>107</v>
      </c>
      <c r="D40" s="11" t="s">
        <v>107</v>
      </c>
      <c r="E40" s="11" t="s">
        <v>154</v>
      </c>
      <c r="F40" s="17" t="s">
        <v>155</v>
      </c>
      <c r="G40" s="11" t="s">
        <v>107</v>
      </c>
      <c r="H40" s="17" t="s">
        <v>155</v>
      </c>
      <c r="I40" s="25">
        <v>45170</v>
      </c>
      <c r="J40" s="26">
        <v>45261</v>
      </c>
      <c r="K40" s="11" t="s">
        <v>110</v>
      </c>
      <c r="L40" s="28" t="s">
        <v>156</v>
      </c>
      <c r="M40" s="12">
        <v>136.2</v>
      </c>
      <c r="N40" s="27">
        <v>50</v>
      </c>
      <c r="O40" s="27">
        <v>86.2</v>
      </c>
      <c r="P40" s="11">
        <v>1</v>
      </c>
      <c r="Q40" s="11">
        <v>363</v>
      </c>
      <c r="R40" s="27">
        <v>1282</v>
      </c>
      <c r="S40" s="11">
        <v>1</v>
      </c>
      <c r="T40" s="27">
        <v>32</v>
      </c>
      <c r="U40" s="27">
        <v>102</v>
      </c>
      <c r="V40" s="7" t="s">
        <v>45</v>
      </c>
      <c r="W40" s="11" t="s">
        <v>46</v>
      </c>
      <c r="X40" s="18"/>
      <c r="Y40" s="41" t="s">
        <v>47</v>
      </c>
      <c r="Z40" s="42" t="s">
        <v>48</v>
      </c>
      <c r="AA40" s="42" t="s">
        <v>49</v>
      </c>
    </row>
  </sheetData>
  <mergeCells count="32">
    <mergeCell ref="A1:B1"/>
    <mergeCell ref="A2:X2"/>
    <mergeCell ref="B3:D3"/>
    <mergeCell ref="I3:J3"/>
    <mergeCell ref="M3:O3"/>
    <mergeCell ref="P3:U3"/>
    <mergeCell ref="N4:O4"/>
    <mergeCell ref="S4:U4"/>
    <mergeCell ref="A6:F6"/>
    <mergeCell ref="B7:F7"/>
    <mergeCell ref="B15:F15"/>
    <mergeCell ref="B17:F17"/>
    <mergeCell ref="B21:F21"/>
    <mergeCell ref="A3:A5"/>
    <mergeCell ref="B4:B5"/>
    <mergeCell ref="C4:C5"/>
    <mergeCell ref="D4:D5"/>
    <mergeCell ref="E3:E5"/>
    <mergeCell ref="F3:F5"/>
    <mergeCell ref="G3:G5"/>
    <mergeCell ref="H3:H5"/>
    <mergeCell ref="I4:I5"/>
    <mergeCell ref="J4:J5"/>
    <mergeCell ref="K3:K5"/>
    <mergeCell ref="L3:L5"/>
    <mergeCell ref="M4:M5"/>
    <mergeCell ref="P4:P5"/>
    <mergeCell ref="Q4:Q5"/>
    <mergeCell ref="R4:R5"/>
    <mergeCell ref="V3:V5"/>
    <mergeCell ref="W3:W5"/>
    <mergeCell ref="X3:X5"/>
  </mergeCells>
  <printOptions horizontalCentered="1"/>
  <pageMargins left="0.393055555555556" right="0.393055555555556" top="1" bottom="1" header="0.5" footer="0.5"/>
  <pageSetup paperSize="9" scale="60" firstPageNumber="3" orientation="landscape" useFirstPageNumber="1" horizontalDpi="600"/>
  <headerFooter>
    <oddFooter>&amp;C&amp;"仿宋"&amp;22—&amp;P—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中央资金1527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王雅芳</cp:lastModifiedBy>
  <dcterms:created xsi:type="dcterms:W3CDTF">2022-11-17T00:57:00Z</dcterms:created>
  <dcterms:modified xsi:type="dcterms:W3CDTF">2023-09-25T00:19:09Z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D12D012D31E44B9684A4A651614A5B42_13</vt:lpwstr>
  </property>
  <property fmtid="{D5CDD505-2E9C-101B-9397-08002B2CF9AE}" pid="3" name="KSOProductBuildVer">
    <vt:lpwstr>2052-12.1.0.15374</vt:lpwstr>
  </property>
  <property fmtid="{D5CDD505-2E9C-101B-9397-08002B2CF9AE}" pid="4" name="KSOReadingLayout">
    <vt:bool>true</vt:bool>
  </property>
</Properties>
</file>