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省级第二批1287.6万" sheetId="8" r:id="rId1"/>
  </sheets>
  <definedNames>
    <definedName name="_xlnm._FilterDatabase" localSheetId="0" hidden="1">省级第二批1287.6万!$A$6:$X$93</definedName>
    <definedName name="_xlnm.Print_Titles" localSheetId="0">省级第二批1287.6万!$1:$5</definedName>
    <definedName name="_xlnm.Print_Area" localSheetId="0">省级第二批1287.6万!$A$1:$X$93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<sst xmlns="http://schemas.openxmlformats.org/spreadsheetml/2006/main" count="990" uniqueCount="268">
  <si>
    <t>附件</t>
  </si>
  <si>
    <t>祁东县2023年第二批省级财政衔接资金项目明细表</t>
  </si>
  <si>
    <t>序号</t>
  </si>
  <si>
    <t>项目类别</t>
  </si>
  <si>
    <t>镇</t>
  </si>
  <si>
    <t>村</t>
  </si>
  <si>
    <t>项目名称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</si>
  <si>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</si>
  <si>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</si>
  <si>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</si>
  <si>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</si>
  <si>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</si>
  <si>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</si>
  <si>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</si>
  <si>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</si>
  <si>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</si>
  <si>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</si>
  <si>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</si>
  <si>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</si>
  <si>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</si>
  <si>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</si>
  <si>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</si>
  <si>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</si>
  <si>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</si>
  <si>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</si>
  <si>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</si>
  <si>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财政资金（万元）</t>
  </si>
  <si>
    <t>其他资金（万元）</t>
  </si>
  <si>
    <t>受益脱贫村数（个）</t>
  </si>
  <si>
    <t>受益脱贫户数及防止返贫监测对象户数（户）</t>
  </si>
  <si>
    <t>受益脱贫人口数及防止返贫监测对象人口数（人）</t>
  </si>
  <si>
    <t>乡村建设行动</t>
  </si>
  <si>
    <t>农村基础设施</t>
  </si>
  <si>
    <t>农村道路建设</t>
  </si>
  <si>
    <t>砖塘镇</t>
  </si>
  <si>
    <t>百岁门村</t>
  </si>
  <si>
    <t>砖塘镇人民政府</t>
  </si>
  <si>
    <t>6-10组道路维修硬化</t>
  </si>
  <si>
    <t>详见绩效目标资料</t>
  </si>
  <si>
    <t>是</t>
  </si>
  <si>
    <t>人居环境整治</t>
  </si>
  <si>
    <t>农村垃圾治理</t>
  </si>
  <si>
    <t>太和堂镇</t>
  </si>
  <si>
    <t>马颈村</t>
  </si>
  <si>
    <t>垃圾中转站</t>
  </si>
  <si>
    <t>太和堂镇人民政府</t>
  </si>
  <si>
    <t>新建生活垃圾中转站</t>
  </si>
  <si>
    <t>马杜桥乡</t>
  </si>
  <si>
    <t>星桥村</t>
  </si>
  <si>
    <t>马杜桥乡人民政府</t>
  </si>
  <si>
    <t>黄土铺镇</t>
  </si>
  <si>
    <t>大荣村</t>
  </si>
  <si>
    <t>黄土铺镇人民政府</t>
  </si>
  <si>
    <t>河洲镇</t>
  </si>
  <si>
    <t>市门村</t>
  </si>
  <si>
    <t>河洲镇人民政府</t>
  </si>
  <si>
    <t>白地市镇</t>
  </si>
  <si>
    <t>白地市村</t>
  </si>
  <si>
    <t>白地市镇人民政府</t>
  </si>
  <si>
    <t>农田水利设施建设</t>
  </si>
  <si>
    <t>农业生产发展基础设施配套建设</t>
  </si>
  <si>
    <t>14、16组通组公路硬化550米</t>
  </si>
  <si>
    <t>玉合街道</t>
  </si>
  <si>
    <t>绿野村</t>
  </si>
  <si>
    <t>河道修整、生活垃圾处理</t>
  </si>
  <si>
    <t>2023年2月</t>
  </si>
  <si>
    <t>2023年12月</t>
  </si>
  <si>
    <t>玉合街道办事处</t>
  </si>
  <si>
    <t>金盆河绿野段河道修整、生活垃圾处理</t>
  </si>
  <si>
    <t>产业发展</t>
  </si>
  <si>
    <t>生产项目</t>
  </si>
  <si>
    <t>种植业基地</t>
  </si>
  <si>
    <t>粮市镇</t>
  </si>
  <si>
    <t>石埠村</t>
  </si>
  <si>
    <t>提升山上经济作物灌溉水源保障能力项目</t>
  </si>
  <si>
    <t>祁东县水利局</t>
  </si>
  <si>
    <t>罗斯园组竹山皂塘清淤整治</t>
  </si>
  <si>
    <t>河洲村</t>
  </si>
  <si>
    <t>20组后头塘清淤整治</t>
  </si>
  <si>
    <t>归阳镇</t>
  </si>
  <si>
    <t>胜利村</t>
  </si>
  <si>
    <t>杨柳组观楼皂塘等2口塘清淤整治</t>
  </si>
  <si>
    <t>鸟江镇</t>
  </si>
  <si>
    <t>大岭村</t>
  </si>
  <si>
    <t>太平组长角塘等2口塘清淤整治</t>
  </si>
  <si>
    <t>金桥镇</t>
  </si>
  <si>
    <t>金桥村</t>
  </si>
  <si>
    <t>毛屋大塘清淤整治</t>
  </si>
  <si>
    <t>油丰村</t>
  </si>
  <si>
    <t>贺家山走马冲塘清淤整治</t>
  </si>
  <si>
    <t>过水坪镇</t>
  </si>
  <si>
    <t>会塘村</t>
  </si>
  <si>
    <t>3组阳木塘清淤整治</t>
  </si>
  <si>
    <t>大兴岭村</t>
  </si>
  <si>
    <t>屋后塘等2口塘、黄马塘等3口塘清淤整治</t>
  </si>
  <si>
    <t>白鹤街道</t>
  </si>
  <si>
    <t>金星村</t>
  </si>
  <si>
    <t>大塘组冲鱼塘清淤整治</t>
  </si>
  <si>
    <t>太和村</t>
  </si>
  <si>
    <t>广益组广益塘清淤整治</t>
  </si>
  <si>
    <t>永昌街道</t>
  </si>
  <si>
    <t>湖塘村</t>
  </si>
  <si>
    <t>23组大塘清淤整治</t>
  </si>
  <si>
    <t>双桥镇</t>
  </si>
  <si>
    <t xml:space="preserve">金盆村 </t>
  </si>
  <si>
    <t>金盆村</t>
  </si>
  <si>
    <t>3组一路口塘清淤整治</t>
  </si>
  <si>
    <t>灵官镇</t>
  </si>
  <si>
    <t>大和山村</t>
  </si>
  <si>
    <t>5组照墙大塘清淤整治</t>
  </si>
  <si>
    <t>兴龙村</t>
  </si>
  <si>
    <t>9组文明冲塘清淤整治</t>
  </si>
  <si>
    <t>福星村</t>
  </si>
  <si>
    <t>43组沙叶塘清淤整治</t>
  </si>
  <si>
    <t>大同村</t>
  </si>
  <si>
    <t>20组大牛背塘、庵槽门口塘等2口塘、金兰堰塘清淤整治</t>
  </si>
  <si>
    <t>熊罴岭村</t>
  </si>
  <si>
    <t>31组新塘清淤整治</t>
  </si>
  <si>
    <t>风石堰镇</t>
  </si>
  <si>
    <t>堰寺社区居委会</t>
  </si>
  <si>
    <t>堰寺社区</t>
  </si>
  <si>
    <t>石灰塘清淤整治</t>
  </si>
  <si>
    <t>毛坪村</t>
  </si>
  <si>
    <t>4组食品塘清淤整治</t>
  </si>
  <si>
    <t>大坪村</t>
  </si>
  <si>
    <t>铁罗塘清淤整治</t>
  </si>
  <si>
    <t xml:space="preserve">白地市镇 </t>
  </si>
  <si>
    <t>4组三角塘清淤整治</t>
  </si>
  <si>
    <t>城东村</t>
  </si>
  <si>
    <t>11组干塘清淤整治</t>
  </si>
  <si>
    <t>柏松亭村</t>
  </si>
  <si>
    <t>29组代塘清淤整治</t>
  </si>
  <si>
    <t xml:space="preserve">石亭子镇 </t>
  </si>
  <si>
    <t>石亭子村</t>
  </si>
  <si>
    <t>9组、21组、24组陈家祠堂大塘清淤整治</t>
  </si>
  <si>
    <t>官家嘴镇</t>
  </si>
  <si>
    <t>枫社村</t>
  </si>
  <si>
    <t>10组大湾水库、挑水塘清淤整治</t>
  </si>
  <si>
    <t>石龙桥村</t>
  </si>
  <si>
    <t>7组长塘、8组屋门塘、床门口塘清淤整治</t>
  </si>
  <si>
    <t>蒋家桥镇</t>
  </si>
  <si>
    <t>西湖村</t>
  </si>
  <si>
    <t>17、22组过路塘、板栗塘、学校门口塘清淤整治</t>
  </si>
  <si>
    <t>新岭村</t>
  </si>
  <si>
    <t>27组谭冲塘清淤整治</t>
  </si>
  <si>
    <t>祖山湾</t>
  </si>
  <si>
    <t>祖山湾村</t>
  </si>
  <si>
    <t>25组园塘清淤整治</t>
  </si>
  <si>
    <t>龙兴村</t>
  </si>
  <si>
    <t>10组三角塘、冲里塘等山塘清淤整治</t>
  </si>
  <si>
    <t>新江社区</t>
  </si>
  <si>
    <t>5组荷叶塘等3塘清淤整治</t>
  </si>
  <si>
    <t>步云桥镇</t>
  </si>
  <si>
    <t>胜岳村</t>
  </si>
  <si>
    <t>胜岳村7组</t>
  </si>
  <si>
    <t>胜田7组水库塘、新塘清淤整治</t>
  </si>
  <si>
    <t>三口湾村</t>
  </si>
  <si>
    <t>石町塘、上下扇子等3口塘清淤整治</t>
  </si>
  <si>
    <t>四明山管理处</t>
  </si>
  <si>
    <t>包山村</t>
  </si>
  <si>
    <t>26、27组塘家湾塘清淤整治</t>
  </si>
  <si>
    <t>圆珠山村</t>
  </si>
  <si>
    <t>22、5组锁匙塘、黄土塘清淤整治</t>
  </si>
  <si>
    <t>红日村</t>
  </si>
  <si>
    <t>小型农田水利设施建设</t>
  </si>
  <si>
    <t>23组冬塘清淤护砌</t>
  </si>
  <si>
    <t>仁龙社区</t>
  </si>
  <si>
    <t>鹅塘清淤护砌</t>
  </si>
  <si>
    <t>双江新村</t>
  </si>
  <si>
    <t>17-19组公路硬化及护坡200米</t>
  </si>
  <si>
    <t>永昌村</t>
  </si>
  <si>
    <t>18组公路硬化200米</t>
  </si>
  <si>
    <t>黄土铺社区</t>
  </si>
  <si>
    <t>永昌街道办事处</t>
  </si>
  <si>
    <t>10组石灰塘清淤护砌</t>
  </si>
  <si>
    <t>产业路、资源路、旅游路建设</t>
  </si>
  <si>
    <t>高龙村</t>
  </si>
  <si>
    <t>产业路油化</t>
  </si>
  <si>
    <t>湖湾村</t>
  </si>
  <si>
    <t>1组道路硬化600米</t>
  </si>
  <si>
    <t>廻水湾村</t>
  </si>
  <si>
    <t>三角塘塘坝护砌清淤</t>
  </si>
  <si>
    <t>双排村</t>
  </si>
  <si>
    <t>6组刘新桥院子至匡旭民院子道路硬化250米</t>
  </si>
  <si>
    <t>太和堂村</t>
  </si>
  <si>
    <t>村组公路硬化300米</t>
  </si>
  <si>
    <t>王陂桥村</t>
  </si>
  <si>
    <t>3-4组通组公路硬化400米</t>
  </si>
  <si>
    <t>配套设施项目</t>
  </si>
  <si>
    <t>20组贺家冲至21组刘家院子小水渠修复护砌600米</t>
  </si>
  <si>
    <t>中和堂村</t>
  </si>
  <si>
    <t>13-16组产业路路基改造及铺砂800米</t>
  </si>
  <si>
    <t>双桥村</t>
  </si>
  <si>
    <t>双桥镇人民政府</t>
  </si>
  <si>
    <t>村级公路硬化400米</t>
  </si>
  <si>
    <t>白河会河段清淤</t>
  </si>
  <si>
    <t>湘竹村</t>
  </si>
  <si>
    <t>皮丫冲公路硬化</t>
  </si>
  <si>
    <t>石亭子镇</t>
  </si>
  <si>
    <t>谷陂塘村</t>
  </si>
  <si>
    <t>石亭子镇人民政府</t>
  </si>
  <si>
    <t>6组满古塘清淤护砌</t>
  </si>
  <si>
    <t>泉塘村</t>
  </si>
  <si>
    <t>村级公路硬化</t>
  </si>
  <si>
    <t>高质量庭院经济</t>
  </si>
  <si>
    <t>相关乡镇</t>
  </si>
  <si>
    <t>相关村</t>
  </si>
  <si>
    <t>高质量发展庭院经济项目</t>
  </si>
  <si>
    <t>祁东县乡村振兴局</t>
  </si>
  <si>
    <t>全县2352户脱贫户（监测户）参与高质量发展庭院经济</t>
  </si>
  <si>
    <t xml:space="preserve">其他 </t>
  </si>
  <si>
    <t>2023年防返贫监测户“产业”帮扶项目</t>
  </si>
  <si>
    <t>祁东县农业农村局</t>
  </si>
  <si>
    <t>48户108人两有帮扶</t>
  </si>
  <si>
    <t>杨柳村</t>
  </si>
  <si>
    <t>鸟江镇人民政府</t>
  </si>
  <si>
    <t>对了组屋门口塘护砌及河边水渠维修</t>
  </si>
  <si>
    <t>大同市村</t>
  </si>
  <si>
    <t>灵官镇人民政府</t>
  </si>
  <si>
    <t>刘家塘大屋院子道路硬化</t>
  </si>
  <si>
    <t>金福村</t>
  </si>
  <si>
    <t>金桥镇人民政府</t>
  </si>
  <si>
    <t>与上波村相连的断头路硬化</t>
  </si>
  <si>
    <t>胜联村</t>
  </si>
  <si>
    <t>井塘组两一塘至寿竹塘道路硬化</t>
  </si>
  <si>
    <t>金竹村</t>
  </si>
  <si>
    <t>老屋冲组至老湾组通组公路硬化</t>
  </si>
  <si>
    <t>官家嘴镇人民政府</t>
  </si>
  <si>
    <t>7组路面硬化400米</t>
  </si>
  <si>
    <t>四明山</t>
  </si>
  <si>
    <t>祁水源村</t>
  </si>
  <si>
    <t>确坪组新建公路硬化</t>
  </si>
  <si>
    <t>鸟江村</t>
  </si>
  <si>
    <t>虾公组路面扩宽</t>
  </si>
  <si>
    <t>13组长塘、19荡荡院子塘清淤护砌</t>
  </si>
  <si>
    <t>枧桥村</t>
  </si>
  <si>
    <t>软房组道路硬化</t>
  </si>
  <si>
    <t>官山村</t>
  </si>
  <si>
    <t>新屋组至下山岭组道路硬化</t>
  </si>
  <si>
    <t>三角塘村</t>
  </si>
  <si>
    <t>蒋家桥镇人民政府</t>
  </si>
  <si>
    <t>产业基地道路及铺沙</t>
  </si>
  <si>
    <t>6-16组水渠维修400米</t>
  </si>
  <si>
    <t>戽塘村</t>
  </si>
  <si>
    <t>步云桥镇人民政府</t>
  </si>
  <si>
    <t>水渠清淤护砌</t>
  </si>
  <si>
    <t>三星町村</t>
  </si>
  <si>
    <t>新民片3组代雅塘清淤护砌</t>
  </si>
  <si>
    <t>胡坪村</t>
  </si>
  <si>
    <t>禾家冲崩塘冲大塘清淤护砌</t>
  </si>
  <si>
    <t>樟木四组道路硬化</t>
  </si>
  <si>
    <t>黄冲村</t>
  </si>
  <si>
    <t>龙家岭8组道路硬化</t>
  </si>
  <si>
    <t>桃源村</t>
  </si>
  <si>
    <t>开天冠产业路建设</t>
  </si>
  <si>
    <t>和平村</t>
  </si>
  <si>
    <t>风石堰镇人民政府</t>
  </si>
  <si>
    <t>33组木子塘清淤护砌</t>
  </si>
  <si>
    <t>农村供水保障设施</t>
  </si>
  <si>
    <t>包角村</t>
  </si>
  <si>
    <t>安全饮水项目</t>
  </si>
  <si>
    <t>安全饮水管道铺设</t>
  </si>
  <si>
    <t>城连墟乡</t>
  </si>
  <si>
    <t>福油村</t>
  </si>
  <si>
    <t>城连墟乡人民政府</t>
  </si>
  <si>
    <t>庙边院至堰口公路硬化250米</t>
  </si>
  <si>
    <t>月台口井塘清淤护砌</t>
  </si>
  <si>
    <t>大路山塘清淤护砌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</si>
</sst>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4"/>
      <name val="方正大标宋简体"/>
      <charset val="134"/>
    </font>
    <font>
      <sz val="10"/>
      <name val="黑体"/>
      <charset val="134"/>
    </font>
    <font>
      <sz val="9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57" fontId="2" fillId="0" borderId="1" xfId="50" applyNumberFormat="1" applyFont="1" applyFill="1" applyBorder="1" applyAlignment="1">
      <alignment horizontal="center" vertical="center" wrapText="1"/>
    </xf>
    <xf numFmtId="57" fontId="2" fillId="0" borderId="1" xfId="5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好 2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20</xdr:col>
      <xdr:colOff>514350</xdr:colOff>
      <xdr:row>11</xdr:row>
      <xdr:rowOff>0</xdr:rowOff>
    </xdr:from>
    <xdr:to>
      <xdr:col>22</xdr:col>
      <xdr:colOff>139065</xdr:colOff>
      <xdr:row>11</xdr:row>
      <xdr:rowOff>209550</xdr:rowOff>
    </xdr:to>
    <xdr:sp>
      <xdr:nvSpPr>
        <xdr:cNvPr id="2" name="矩形 1"/>
        <xdr:cNvSpPr/>
      </xdr:nvSpPr>
      <xdr:spPr>
        <a:xfrm>
          <a:off x="16750665" y="442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</xdr:row>
      <xdr:rowOff>0</xdr:rowOff>
    </xdr:from>
    <xdr:to>
      <xdr:col>22</xdr:col>
      <xdr:colOff>139065</xdr:colOff>
      <xdr:row>11</xdr:row>
      <xdr:rowOff>209550</xdr:rowOff>
    </xdr:to>
    <xdr:sp>
      <xdr:nvSpPr>
        <xdr:cNvPr id="3" name="矩形 1"/>
        <xdr:cNvSpPr/>
      </xdr:nvSpPr>
      <xdr:spPr>
        <a:xfrm>
          <a:off x="16750665" y="442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</xdr:row>
      <xdr:rowOff>0</xdr:rowOff>
    </xdr:from>
    <xdr:to>
      <xdr:col>22</xdr:col>
      <xdr:colOff>139065</xdr:colOff>
      <xdr:row>11</xdr:row>
      <xdr:rowOff>209550</xdr:rowOff>
    </xdr:to>
    <xdr:sp>
      <xdr:nvSpPr>
        <xdr:cNvPr id="4" name="矩形 1"/>
        <xdr:cNvSpPr/>
      </xdr:nvSpPr>
      <xdr:spPr>
        <a:xfrm>
          <a:off x="16750665" y="442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</xdr:row>
      <xdr:rowOff>0</xdr:rowOff>
    </xdr:from>
    <xdr:to>
      <xdr:col>22</xdr:col>
      <xdr:colOff>139065</xdr:colOff>
      <xdr:row>11</xdr:row>
      <xdr:rowOff>209550</xdr:rowOff>
    </xdr:to>
    <xdr:sp>
      <xdr:nvSpPr>
        <xdr:cNvPr id="5" name="矩形 1"/>
        <xdr:cNvSpPr/>
      </xdr:nvSpPr>
      <xdr:spPr>
        <a:xfrm>
          <a:off x="16750665" y="442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</xdr:row>
      <xdr:rowOff>0</xdr:rowOff>
    </xdr:from>
    <xdr:to>
      <xdr:col>22</xdr:col>
      <xdr:colOff>139065</xdr:colOff>
      <xdr:row>11</xdr:row>
      <xdr:rowOff>209550</xdr:rowOff>
    </xdr:to>
    <xdr:sp>
      <xdr:nvSpPr>
        <xdr:cNvPr id="6" name="矩形 5"/>
        <xdr:cNvSpPr/>
      </xdr:nvSpPr>
      <xdr:spPr>
        <a:xfrm>
          <a:off x="16750665" y="442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</xdr:row>
      <xdr:rowOff>0</xdr:rowOff>
    </xdr:from>
    <xdr:to>
      <xdr:col>22</xdr:col>
      <xdr:colOff>139065</xdr:colOff>
      <xdr:row>11</xdr:row>
      <xdr:rowOff>209550</xdr:rowOff>
    </xdr:to>
    <xdr:sp>
      <xdr:nvSpPr>
        <xdr:cNvPr id="7" name="矩形 1"/>
        <xdr:cNvSpPr/>
      </xdr:nvSpPr>
      <xdr:spPr>
        <a:xfrm>
          <a:off x="16750665" y="442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</xdr:row>
      <xdr:rowOff>0</xdr:rowOff>
    </xdr:from>
    <xdr:to>
      <xdr:col>22</xdr:col>
      <xdr:colOff>139065</xdr:colOff>
      <xdr:row>11</xdr:row>
      <xdr:rowOff>209550</xdr:rowOff>
    </xdr:to>
    <xdr:sp>
      <xdr:nvSpPr>
        <xdr:cNvPr id="8" name="矩形 1"/>
        <xdr:cNvSpPr/>
      </xdr:nvSpPr>
      <xdr:spPr>
        <a:xfrm>
          <a:off x="16750665" y="442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11</xdr:row>
      <xdr:rowOff>0</xdr:rowOff>
    </xdr:from>
    <xdr:to>
      <xdr:col>22</xdr:col>
      <xdr:colOff>139065</xdr:colOff>
      <xdr:row>11</xdr:row>
      <xdr:rowOff>209550</xdr:rowOff>
    </xdr:to>
    <xdr:sp>
      <xdr:nvSpPr>
        <xdr:cNvPr id="9" name="矩形 1"/>
        <xdr:cNvSpPr/>
      </xdr:nvSpPr>
      <xdr:spPr>
        <a:xfrm>
          <a:off x="16750665" y="442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73</xdr:row>
      <xdr:rowOff>0</xdr:rowOff>
    </xdr:from>
    <xdr:to>
      <xdr:col>24</xdr:col>
      <xdr:colOff>9525</xdr:colOff>
      <xdr:row>73</xdr:row>
      <xdr:rowOff>209550</xdr:rowOff>
    </xdr:to>
    <xdr:sp>
      <xdr:nvSpPr>
        <xdr:cNvPr id="10" name="矩形 9"/>
        <xdr:cNvSpPr/>
      </xdr:nvSpPr>
      <xdr:spPr>
        <a:xfrm>
          <a:off x="174364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73</xdr:row>
      <xdr:rowOff>0</xdr:rowOff>
    </xdr:from>
    <xdr:to>
      <xdr:col>24</xdr:col>
      <xdr:colOff>9525</xdr:colOff>
      <xdr:row>73</xdr:row>
      <xdr:rowOff>209550</xdr:rowOff>
    </xdr:to>
    <xdr:sp>
      <xdr:nvSpPr>
        <xdr:cNvPr id="11" name="矩形 1"/>
        <xdr:cNvSpPr/>
      </xdr:nvSpPr>
      <xdr:spPr>
        <a:xfrm>
          <a:off x="174364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73</xdr:row>
      <xdr:rowOff>0</xdr:rowOff>
    </xdr:from>
    <xdr:to>
      <xdr:col>24</xdr:col>
      <xdr:colOff>9525</xdr:colOff>
      <xdr:row>73</xdr:row>
      <xdr:rowOff>209550</xdr:rowOff>
    </xdr:to>
    <xdr:sp>
      <xdr:nvSpPr>
        <xdr:cNvPr id="12" name="矩形 1"/>
        <xdr:cNvSpPr/>
      </xdr:nvSpPr>
      <xdr:spPr>
        <a:xfrm>
          <a:off x="174364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73</xdr:row>
      <xdr:rowOff>0</xdr:rowOff>
    </xdr:from>
    <xdr:to>
      <xdr:col>24</xdr:col>
      <xdr:colOff>9525</xdr:colOff>
      <xdr:row>73</xdr:row>
      <xdr:rowOff>209550</xdr:rowOff>
    </xdr:to>
    <xdr:sp>
      <xdr:nvSpPr>
        <xdr:cNvPr id="13" name="矩形 1"/>
        <xdr:cNvSpPr/>
      </xdr:nvSpPr>
      <xdr:spPr>
        <a:xfrm>
          <a:off x="174364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73</xdr:row>
      <xdr:rowOff>0</xdr:rowOff>
    </xdr:from>
    <xdr:to>
      <xdr:col>24</xdr:col>
      <xdr:colOff>9525</xdr:colOff>
      <xdr:row>73</xdr:row>
      <xdr:rowOff>209550</xdr:rowOff>
    </xdr:to>
    <xdr:sp>
      <xdr:nvSpPr>
        <xdr:cNvPr id="14" name="矩形 13"/>
        <xdr:cNvSpPr/>
      </xdr:nvSpPr>
      <xdr:spPr>
        <a:xfrm>
          <a:off x="174364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73</xdr:row>
      <xdr:rowOff>0</xdr:rowOff>
    </xdr:from>
    <xdr:to>
      <xdr:col>24</xdr:col>
      <xdr:colOff>9525</xdr:colOff>
      <xdr:row>73</xdr:row>
      <xdr:rowOff>209550</xdr:rowOff>
    </xdr:to>
    <xdr:sp>
      <xdr:nvSpPr>
        <xdr:cNvPr id="15" name="矩形 1"/>
        <xdr:cNvSpPr/>
      </xdr:nvSpPr>
      <xdr:spPr>
        <a:xfrm>
          <a:off x="174364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73</xdr:row>
      <xdr:rowOff>0</xdr:rowOff>
    </xdr:from>
    <xdr:to>
      <xdr:col>24</xdr:col>
      <xdr:colOff>9525</xdr:colOff>
      <xdr:row>73</xdr:row>
      <xdr:rowOff>209550</xdr:rowOff>
    </xdr:to>
    <xdr:sp>
      <xdr:nvSpPr>
        <xdr:cNvPr id="16" name="矩形 1"/>
        <xdr:cNvSpPr/>
      </xdr:nvSpPr>
      <xdr:spPr>
        <a:xfrm>
          <a:off x="174364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73</xdr:row>
      <xdr:rowOff>0</xdr:rowOff>
    </xdr:from>
    <xdr:to>
      <xdr:col>24</xdr:col>
      <xdr:colOff>9525</xdr:colOff>
      <xdr:row>73</xdr:row>
      <xdr:rowOff>209550</xdr:rowOff>
    </xdr:to>
    <xdr:sp>
      <xdr:nvSpPr>
        <xdr:cNvPr id="17" name="矩形 1"/>
        <xdr:cNvSpPr/>
      </xdr:nvSpPr>
      <xdr:spPr>
        <a:xfrm>
          <a:off x="174364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18" name="矩形 17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19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0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1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2" name="矩形 2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3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4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5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6" name="矩形 25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7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8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29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0" name="矩形 29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1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2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3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4" name="矩形 33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5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6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7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8" name="矩形 37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39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40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41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72</xdr:row>
      <xdr:rowOff>0</xdr:rowOff>
    </xdr:from>
    <xdr:to>
      <xdr:col>22</xdr:col>
      <xdr:colOff>139065</xdr:colOff>
      <xdr:row>72</xdr:row>
      <xdr:rowOff>209550</xdr:rowOff>
    </xdr:to>
    <xdr:sp>
      <xdr:nvSpPr>
        <xdr:cNvPr id="42" name="矩形 41"/>
        <xdr:cNvSpPr/>
      </xdr:nvSpPr>
      <xdr:spPr>
        <a:xfrm>
          <a:off x="16750665" y="27670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72</xdr:row>
      <xdr:rowOff>0</xdr:rowOff>
    </xdr:from>
    <xdr:to>
      <xdr:col>22</xdr:col>
      <xdr:colOff>139065</xdr:colOff>
      <xdr:row>72</xdr:row>
      <xdr:rowOff>209550</xdr:rowOff>
    </xdr:to>
    <xdr:sp>
      <xdr:nvSpPr>
        <xdr:cNvPr id="43" name="矩形 1"/>
        <xdr:cNvSpPr/>
      </xdr:nvSpPr>
      <xdr:spPr>
        <a:xfrm>
          <a:off x="16750665" y="27670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72</xdr:row>
      <xdr:rowOff>0</xdr:rowOff>
    </xdr:from>
    <xdr:to>
      <xdr:col>22</xdr:col>
      <xdr:colOff>139065</xdr:colOff>
      <xdr:row>72</xdr:row>
      <xdr:rowOff>209550</xdr:rowOff>
    </xdr:to>
    <xdr:sp>
      <xdr:nvSpPr>
        <xdr:cNvPr id="44" name="矩形 1"/>
        <xdr:cNvSpPr/>
      </xdr:nvSpPr>
      <xdr:spPr>
        <a:xfrm>
          <a:off x="16750665" y="27670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72</xdr:row>
      <xdr:rowOff>0</xdr:rowOff>
    </xdr:from>
    <xdr:to>
      <xdr:col>22</xdr:col>
      <xdr:colOff>139065</xdr:colOff>
      <xdr:row>72</xdr:row>
      <xdr:rowOff>209550</xdr:rowOff>
    </xdr:to>
    <xdr:sp>
      <xdr:nvSpPr>
        <xdr:cNvPr id="45" name="矩形 1"/>
        <xdr:cNvSpPr/>
      </xdr:nvSpPr>
      <xdr:spPr>
        <a:xfrm>
          <a:off x="16750665" y="27670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64</xdr:row>
      <xdr:rowOff>0</xdr:rowOff>
    </xdr:from>
    <xdr:to>
      <xdr:col>22</xdr:col>
      <xdr:colOff>139065</xdr:colOff>
      <xdr:row>64</xdr:row>
      <xdr:rowOff>209550</xdr:rowOff>
    </xdr:to>
    <xdr:sp>
      <xdr:nvSpPr>
        <xdr:cNvPr id="46" name="矩形 45"/>
        <xdr:cNvSpPr/>
      </xdr:nvSpPr>
      <xdr:spPr>
        <a:xfrm>
          <a:off x="16750665" y="2462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64</xdr:row>
      <xdr:rowOff>0</xdr:rowOff>
    </xdr:from>
    <xdr:to>
      <xdr:col>22</xdr:col>
      <xdr:colOff>139065</xdr:colOff>
      <xdr:row>64</xdr:row>
      <xdr:rowOff>209550</xdr:rowOff>
    </xdr:to>
    <xdr:sp>
      <xdr:nvSpPr>
        <xdr:cNvPr id="47" name="矩形 1"/>
        <xdr:cNvSpPr/>
      </xdr:nvSpPr>
      <xdr:spPr>
        <a:xfrm>
          <a:off x="16750665" y="2462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64</xdr:row>
      <xdr:rowOff>0</xdr:rowOff>
    </xdr:from>
    <xdr:to>
      <xdr:col>22</xdr:col>
      <xdr:colOff>139065</xdr:colOff>
      <xdr:row>64</xdr:row>
      <xdr:rowOff>209550</xdr:rowOff>
    </xdr:to>
    <xdr:sp>
      <xdr:nvSpPr>
        <xdr:cNvPr id="48" name="矩形 1"/>
        <xdr:cNvSpPr/>
      </xdr:nvSpPr>
      <xdr:spPr>
        <a:xfrm>
          <a:off x="16750665" y="2462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64</xdr:row>
      <xdr:rowOff>0</xdr:rowOff>
    </xdr:from>
    <xdr:to>
      <xdr:col>22</xdr:col>
      <xdr:colOff>139065</xdr:colOff>
      <xdr:row>64</xdr:row>
      <xdr:rowOff>209550</xdr:rowOff>
    </xdr:to>
    <xdr:sp>
      <xdr:nvSpPr>
        <xdr:cNvPr id="49" name="矩形 1"/>
        <xdr:cNvSpPr/>
      </xdr:nvSpPr>
      <xdr:spPr>
        <a:xfrm>
          <a:off x="16750665" y="24622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0" name="矩形 49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1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2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3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4" name="矩形 53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5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6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7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8" name="矩形 57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59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60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61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62" name="矩形 6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63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64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514350</xdr:colOff>
      <xdr:row>73</xdr:row>
      <xdr:rowOff>0</xdr:rowOff>
    </xdr:from>
    <xdr:to>
      <xdr:col>22</xdr:col>
      <xdr:colOff>139065</xdr:colOff>
      <xdr:row>73</xdr:row>
      <xdr:rowOff>209550</xdr:rowOff>
    </xdr:to>
    <xdr:sp>
      <xdr:nvSpPr>
        <xdr:cNvPr id="65" name="矩形 1"/>
        <xdr:cNvSpPr/>
      </xdr:nvSpPr>
      <xdr:spPr>
        <a:xfrm>
          <a:off x="16750665" y="28051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91</xdr:row>
      <xdr:rowOff>0</xdr:rowOff>
    </xdr:from>
    <xdr:to>
      <xdr:col>24</xdr:col>
      <xdr:colOff>9525</xdr:colOff>
      <xdr:row>91</xdr:row>
      <xdr:rowOff>209550</xdr:rowOff>
    </xdr:to>
    <xdr:sp>
      <xdr:nvSpPr>
        <xdr:cNvPr id="66" name="矩形 65"/>
        <xdr:cNvSpPr/>
      </xdr:nvSpPr>
      <xdr:spPr>
        <a:xfrm>
          <a:off x="17436465" y="3490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91</xdr:row>
      <xdr:rowOff>0</xdr:rowOff>
    </xdr:from>
    <xdr:to>
      <xdr:col>24</xdr:col>
      <xdr:colOff>9525</xdr:colOff>
      <xdr:row>91</xdr:row>
      <xdr:rowOff>209550</xdr:rowOff>
    </xdr:to>
    <xdr:sp>
      <xdr:nvSpPr>
        <xdr:cNvPr id="67" name="矩形 1"/>
        <xdr:cNvSpPr/>
      </xdr:nvSpPr>
      <xdr:spPr>
        <a:xfrm>
          <a:off x="17436465" y="3490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91</xdr:row>
      <xdr:rowOff>0</xdr:rowOff>
    </xdr:from>
    <xdr:to>
      <xdr:col>24</xdr:col>
      <xdr:colOff>9525</xdr:colOff>
      <xdr:row>91</xdr:row>
      <xdr:rowOff>209550</xdr:rowOff>
    </xdr:to>
    <xdr:sp>
      <xdr:nvSpPr>
        <xdr:cNvPr id="68" name="矩形 1"/>
        <xdr:cNvSpPr/>
      </xdr:nvSpPr>
      <xdr:spPr>
        <a:xfrm>
          <a:off x="17436465" y="3490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91</xdr:row>
      <xdr:rowOff>0</xdr:rowOff>
    </xdr:from>
    <xdr:to>
      <xdr:col>24</xdr:col>
      <xdr:colOff>9525</xdr:colOff>
      <xdr:row>91</xdr:row>
      <xdr:rowOff>209550</xdr:rowOff>
    </xdr:to>
    <xdr:sp>
      <xdr:nvSpPr>
        <xdr:cNvPr id="69" name="矩形 1"/>
        <xdr:cNvSpPr/>
      </xdr:nvSpPr>
      <xdr:spPr>
        <a:xfrm>
          <a:off x="17436465" y="3490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91</xdr:row>
      <xdr:rowOff>0</xdr:rowOff>
    </xdr:from>
    <xdr:to>
      <xdr:col>24</xdr:col>
      <xdr:colOff>9525</xdr:colOff>
      <xdr:row>91</xdr:row>
      <xdr:rowOff>209550</xdr:rowOff>
    </xdr:to>
    <xdr:sp>
      <xdr:nvSpPr>
        <xdr:cNvPr id="70" name="矩形 69"/>
        <xdr:cNvSpPr/>
      </xdr:nvSpPr>
      <xdr:spPr>
        <a:xfrm>
          <a:off x="17436465" y="3490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91</xdr:row>
      <xdr:rowOff>0</xdr:rowOff>
    </xdr:from>
    <xdr:to>
      <xdr:col>24</xdr:col>
      <xdr:colOff>9525</xdr:colOff>
      <xdr:row>91</xdr:row>
      <xdr:rowOff>209550</xdr:rowOff>
    </xdr:to>
    <xdr:sp>
      <xdr:nvSpPr>
        <xdr:cNvPr id="71" name="矩形 1"/>
        <xdr:cNvSpPr/>
      </xdr:nvSpPr>
      <xdr:spPr>
        <a:xfrm>
          <a:off x="17436465" y="3490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91</xdr:row>
      <xdr:rowOff>0</xdr:rowOff>
    </xdr:from>
    <xdr:to>
      <xdr:col>24</xdr:col>
      <xdr:colOff>9525</xdr:colOff>
      <xdr:row>91</xdr:row>
      <xdr:rowOff>209550</xdr:rowOff>
    </xdr:to>
    <xdr:sp>
      <xdr:nvSpPr>
        <xdr:cNvPr id="72" name="矩形 1"/>
        <xdr:cNvSpPr/>
      </xdr:nvSpPr>
      <xdr:spPr>
        <a:xfrm>
          <a:off x="17436465" y="3490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514350</xdr:colOff>
      <xdr:row>91</xdr:row>
      <xdr:rowOff>0</xdr:rowOff>
    </xdr:from>
    <xdr:to>
      <xdr:col>24</xdr:col>
      <xdr:colOff>9525</xdr:colOff>
      <xdr:row>91</xdr:row>
      <xdr:rowOff>209550</xdr:rowOff>
    </xdr:to>
    <xdr:sp>
      <xdr:nvSpPr>
        <xdr:cNvPr id="73" name="矩形 1"/>
        <xdr:cNvSpPr/>
      </xdr:nvSpPr>
      <xdr:spPr>
        <a:xfrm>
          <a:off x="17436465" y="34909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3"/>
  <sheetViews>
    <sheetView tabSelected="1" view="pageBreakPreview" zoomScaleNormal="100" workbookViewId="0">
      <pane ySplit="5" topLeftCell="A6" activePane="bottomLeft" state="frozen"/>
      <selection/>
      <selection pane="bottomLeft" activeCell="K9" sqref="K9"/>
    </sheetView>
  </sheetViews>
  <sheetFormatPr defaultColWidth="9" defaultRowHeight="13.5"/>
  <cols>
    <col min="1" max="1" width="4.125" style="3" customWidth="1"/>
    <col min="2" max="2" width="13.0583333333333" style="3" customWidth="1"/>
    <col min="3" max="3" width="11.25" style="3" customWidth="1"/>
    <col min="4" max="4" width="12.6333333333333" style="3" customWidth="1"/>
    <col min="5" max="5" width="7.75" style="3" customWidth="1"/>
    <col min="6" max="6" width="9" style="3"/>
    <col min="7" max="7" width="15.625" style="3" customWidth="1"/>
    <col min="8" max="8" width="13.2166666666667" style="3" customWidth="1"/>
    <col min="9" max="9" width="9.875" style="3" customWidth="1"/>
    <col min="10" max="10" width="10.125" style="3" customWidth="1"/>
    <col min="11" max="11" width="15.375" style="3" customWidth="1"/>
    <col min="12" max="12" width="25.2916666666667" style="3" customWidth="1"/>
    <col min="13" max="15" width="8.125" style="3" customWidth="1"/>
    <col min="16" max="17" width="8.5" style="3" customWidth="1"/>
    <col min="18" max="18" width="9" style="3" customWidth="1"/>
    <col min="19" max="19" width="6.375" style="3" customWidth="1"/>
    <col min="20" max="21" width="9" style="3"/>
    <col min="22" max="22" width="7.675" style="3" customWidth="1"/>
    <col min="23" max="24" width="5.35" style="3" customWidth="1"/>
    <col min="25" max="16384" width="9" style="4"/>
  </cols>
  <sheetData>
    <row r="1" ht="18.75" spans="1:12">
      <c r="A1" s="5" t="s">
        <v>0</v>
      </c>
      <c r="B1" s="5"/>
      <c r="L1" s="13"/>
    </row>
    <row r="2" ht="47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22" customHeight="1" spans="1:24">
      <c r="A3" s="7" t="s">
        <v>2</v>
      </c>
      <c r="B3" s="7" t="s">
        <v>3</v>
      </c>
      <c r="C3" s="7"/>
      <c r="D3" s="7"/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/>
      <c r="K3" s="7" t="s">
        <v>9</v>
      </c>
      <c r="L3" s="7" t="s">
        <v>10</v>
      </c>
      <c r="M3" s="7" t="s">
        <v>11</v>
      </c>
      <c r="N3" s="7"/>
      <c r="O3" s="7"/>
      <c r="P3" s="7" t="s">
        <v>12</v>
      </c>
      <c r="Q3" s="7"/>
      <c r="R3" s="7"/>
      <c r="S3" s="7"/>
      <c r="T3" s="7"/>
      <c r="U3" s="7"/>
      <c r="V3" s="7" t="s">
        <v>13</v>
      </c>
      <c r="W3" s="7" t="s">
        <v>14</v>
      </c>
      <c r="X3" s="7" t="s">
        <v>15</v>
      </c>
    </row>
    <row r="4" ht="18" customHeight="1" spans="1:24">
      <c r="A4" s="7"/>
      <c r="B4" s="7" t="s">
        <v>16</v>
      </c>
      <c r="C4" s="7" t="s">
        <v>17</v>
      </c>
      <c r="D4" s="7" t="s">
        <v>18</v>
      </c>
      <c r="E4" s="7"/>
      <c r="F4" s="7"/>
      <c r="G4" s="7"/>
      <c r="H4" s="7"/>
      <c r="I4" s="7" t="s">
        <v>19</v>
      </c>
      <c r="J4" s="7" t="s">
        <v>20</v>
      </c>
      <c r="K4" s="7"/>
      <c r="L4" s="7"/>
      <c r="M4" s="7" t="s">
        <v>21</v>
      </c>
      <c r="N4" s="7" t="s">
        <v>22</v>
      </c>
      <c r="O4" s="7"/>
      <c r="P4" s="7" t="s">
        <v>23</v>
      </c>
      <c r="Q4" s="7" t="s">
        <v>24</v>
      </c>
      <c r="R4" s="7" t="s">
        <v>25</v>
      </c>
      <c r="S4" s="7" t="s">
        <v>22</v>
      </c>
      <c r="T4" s="7"/>
      <c r="U4" s="7"/>
      <c r="V4" s="7"/>
      <c r="W4" s="7"/>
      <c r="X4" s="7"/>
    </row>
    <row r="5" ht="63" customHeight="1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26</v>
      </c>
      <c r="O5" s="7" t="s">
        <v>27</v>
      </c>
      <c r="P5" s="7"/>
      <c r="Q5" s="7"/>
      <c r="R5" s="7"/>
      <c r="S5" s="7" t="s">
        <v>28</v>
      </c>
      <c r="T5" s="7" t="s">
        <v>29</v>
      </c>
      <c r="U5" s="7" t="s">
        <v>30</v>
      </c>
      <c r="V5" s="7"/>
      <c r="W5" s="7"/>
      <c r="X5" s="7"/>
    </row>
    <row r="6" s="1" customFormat="1" ht="30" customHeight="1" spans="1:2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>
        <v>1287.6</v>
      </c>
      <c r="N6" s="8">
        <v>1287.6</v>
      </c>
      <c r="O6" s="8">
        <v>0</v>
      </c>
      <c r="P6" s="8"/>
      <c r="Q6" s="8"/>
      <c r="R6" s="8"/>
      <c r="S6" s="8"/>
      <c r="T6" s="8"/>
      <c r="U6" s="8"/>
      <c r="V6" s="8"/>
      <c r="W6" s="8"/>
      <c r="X6" s="8"/>
    </row>
    <row r="7" s="2" customFormat="1" ht="30" customHeight="1" spans="1:24">
      <c r="A7" s="9">
        <v>1</v>
      </c>
      <c r="B7" s="9" t="s">
        <v>31</v>
      </c>
      <c r="C7" s="9" t="s">
        <v>32</v>
      </c>
      <c r="D7" s="9" t="s">
        <v>33</v>
      </c>
      <c r="E7" s="9" t="s">
        <v>34</v>
      </c>
      <c r="F7" s="10" t="s">
        <v>35</v>
      </c>
      <c r="G7" s="9" t="s">
        <v>33</v>
      </c>
      <c r="H7" s="10" t="s">
        <v>35</v>
      </c>
      <c r="I7" s="15">
        <v>45170</v>
      </c>
      <c r="J7" s="15">
        <v>45261</v>
      </c>
      <c r="K7" s="9" t="s">
        <v>36</v>
      </c>
      <c r="L7" s="10" t="s">
        <v>37</v>
      </c>
      <c r="M7" s="12">
        <v>8</v>
      </c>
      <c r="N7" s="10">
        <v>8</v>
      </c>
      <c r="O7" s="10">
        <v>0</v>
      </c>
      <c r="P7" s="9">
        <v>1</v>
      </c>
      <c r="Q7" s="9">
        <f>T7*5</f>
        <v>57</v>
      </c>
      <c r="R7" s="20">
        <v>205.2</v>
      </c>
      <c r="S7" s="9">
        <v>0</v>
      </c>
      <c r="T7" s="20">
        <v>11.4</v>
      </c>
      <c r="U7" s="20">
        <v>35.6</v>
      </c>
      <c r="V7" s="9" t="s">
        <v>38</v>
      </c>
      <c r="W7" s="9" t="s">
        <v>39</v>
      </c>
      <c r="X7" s="12"/>
    </row>
    <row r="8" s="2" customFormat="1" ht="30" customHeight="1" spans="1:24">
      <c r="A8" s="9">
        <v>2</v>
      </c>
      <c r="B8" s="9" t="s">
        <v>31</v>
      </c>
      <c r="C8" s="9" t="s">
        <v>40</v>
      </c>
      <c r="D8" s="9" t="s">
        <v>41</v>
      </c>
      <c r="E8" s="9" t="s">
        <v>42</v>
      </c>
      <c r="F8" s="9" t="s">
        <v>43</v>
      </c>
      <c r="G8" s="9" t="s">
        <v>44</v>
      </c>
      <c r="H8" s="9" t="s">
        <v>43</v>
      </c>
      <c r="I8" s="15">
        <v>45231</v>
      </c>
      <c r="J8" s="15">
        <v>45261</v>
      </c>
      <c r="K8" s="9" t="s">
        <v>45</v>
      </c>
      <c r="L8" s="9" t="s">
        <v>46</v>
      </c>
      <c r="M8" s="9">
        <v>69</v>
      </c>
      <c r="N8" s="9">
        <v>69</v>
      </c>
      <c r="O8" s="9">
        <v>0</v>
      </c>
      <c r="P8" s="9">
        <v>1</v>
      </c>
      <c r="Q8" s="9">
        <v>1360</v>
      </c>
      <c r="R8" s="9">
        <v>5800</v>
      </c>
      <c r="S8" s="9">
        <v>2</v>
      </c>
      <c r="T8" s="9">
        <v>45</v>
      </c>
      <c r="U8" s="9">
        <v>12</v>
      </c>
      <c r="V8" s="9" t="s">
        <v>38</v>
      </c>
      <c r="W8" s="9" t="s">
        <v>39</v>
      </c>
      <c r="X8" s="9"/>
    </row>
    <row r="9" s="2" customFormat="1" ht="30" customHeight="1" spans="1:24">
      <c r="A9" s="9">
        <v>3</v>
      </c>
      <c r="B9" s="9" t="s">
        <v>31</v>
      </c>
      <c r="C9" s="9" t="s">
        <v>40</v>
      </c>
      <c r="D9" s="9" t="s">
        <v>41</v>
      </c>
      <c r="E9" s="9" t="s">
        <v>47</v>
      </c>
      <c r="F9" s="9" t="s">
        <v>48</v>
      </c>
      <c r="G9" s="9" t="s">
        <v>44</v>
      </c>
      <c r="H9" s="9" t="s">
        <v>48</v>
      </c>
      <c r="I9" s="15">
        <v>45231</v>
      </c>
      <c r="J9" s="15">
        <v>45261</v>
      </c>
      <c r="K9" s="9" t="s">
        <v>49</v>
      </c>
      <c r="L9" s="9" t="s">
        <v>46</v>
      </c>
      <c r="M9" s="9">
        <v>57</v>
      </c>
      <c r="N9" s="9">
        <v>57</v>
      </c>
      <c r="O9" s="9">
        <v>0</v>
      </c>
      <c r="P9" s="9">
        <v>1</v>
      </c>
      <c r="Q9" s="9">
        <v>565</v>
      </c>
      <c r="R9" s="9">
        <v>1927</v>
      </c>
      <c r="S9" s="9">
        <v>1</v>
      </c>
      <c r="T9" s="9">
        <v>60</v>
      </c>
      <c r="U9" s="9">
        <v>207</v>
      </c>
      <c r="V9" s="9" t="s">
        <v>38</v>
      </c>
      <c r="W9" s="9" t="s">
        <v>39</v>
      </c>
      <c r="X9" s="9"/>
    </row>
    <row r="10" s="2" customFormat="1" ht="30" customHeight="1" spans="1:24">
      <c r="A10" s="9">
        <v>4</v>
      </c>
      <c r="B10" s="9" t="s">
        <v>31</v>
      </c>
      <c r="C10" s="9" t="s">
        <v>40</v>
      </c>
      <c r="D10" s="9" t="s">
        <v>41</v>
      </c>
      <c r="E10" s="9" t="s">
        <v>50</v>
      </c>
      <c r="F10" s="9" t="s">
        <v>51</v>
      </c>
      <c r="G10" s="9" t="s">
        <v>44</v>
      </c>
      <c r="H10" s="9" t="s">
        <v>51</v>
      </c>
      <c r="I10" s="15">
        <v>45231</v>
      </c>
      <c r="J10" s="15">
        <v>45261</v>
      </c>
      <c r="K10" s="9" t="s">
        <v>52</v>
      </c>
      <c r="L10" s="9" t="s">
        <v>46</v>
      </c>
      <c r="M10" s="9">
        <v>69</v>
      </c>
      <c r="N10" s="9">
        <v>69</v>
      </c>
      <c r="O10" s="9">
        <v>0</v>
      </c>
      <c r="P10" s="9">
        <v>1</v>
      </c>
      <c r="Q10" s="9">
        <v>950</v>
      </c>
      <c r="R10" s="9">
        <v>2719</v>
      </c>
      <c r="S10" s="9">
        <v>0</v>
      </c>
      <c r="T10" s="9">
        <v>37</v>
      </c>
      <c r="U10" s="9">
        <v>109</v>
      </c>
      <c r="V10" s="9" t="s">
        <v>38</v>
      </c>
      <c r="W10" s="9" t="s">
        <v>39</v>
      </c>
      <c r="X10" s="9"/>
    </row>
    <row r="11" s="2" customFormat="1" ht="30" customHeight="1" spans="1:24">
      <c r="A11" s="9">
        <v>5</v>
      </c>
      <c r="B11" s="9" t="s">
        <v>31</v>
      </c>
      <c r="C11" s="9" t="s">
        <v>40</v>
      </c>
      <c r="D11" s="9" t="s">
        <v>41</v>
      </c>
      <c r="E11" s="9" t="s">
        <v>53</v>
      </c>
      <c r="F11" s="9" t="s">
        <v>54</v>
      </c>
      <c r="G11" s="9" t="s">
        <v>44</v>
      </c>
      <c r="H11" s="9" t="s">
        <v>54</v>
      </c>
      <c r="I11" s="15">
        <v>45231</v>
      </c>
      <c r="J11" s="15">
        <v>45261</v>
      </c>
      <c r="K11" s="9" t="s">
        <v>55</v>
      </c>
      <c r="L11" s="9" t="s">
        <v>46</v>
      </c>
      <c r="M11" s="9">
        <v>69</v>
      </c>
      <c r="N11" s="9">
        <v>69</v>
      </c>
      <c r="O11" s="9">
        <v>0</v>
      </c>
      <c r="P11" s="9">
        <v>1</v>
      </c>
      <c r="Q11" s="9">
        <v>490</v>
      </c>
      <c r="R11" s="9">
        <v>1736</v>
      </c>
      <c r="S11" s="9">
        <v>0</v>
      </c>
      <c r="T11" s="9">
        <v>37</v>
      </c>
      <c r="U11" s="9">
        <v>123</v>
      </c>
      <c r="V11" s="9" t="s">
        <v>38</v>
      </c>
      <c r="W11" s="9" t="s">
        <v>39</v>
      </c>
      <c r="X11" s="9"/>
    </row>
    <row r="12" s="2" customFormat="1" ht="30" customHeight="1" spans="1:24">
      <c r="A12" s="9">
        <v>6</v>
      </c>
      <c r="B12" s="9" t="s">
        <v>31</v>
      </c>
      <c r="C12" s="9" t="s">
        <v>40</v>
      </c>
      <c r="D12" s="9" t="s">
        <v>41</v>
      </c>
      <c r="E12" s="10" t="s">
        <v>56</v>
      </c>
      <c r="F12" s="11" t="s">
        <v>56</v>
      </c>
      <c r="G12" s="9" t="s">
        <v>44</v>
      </c>
      <c r="H12" s="11" t="s">
        <v>57</v>
      </c>
      <c r="I12" s="16">
        <v>45231</v>
      </c>
      <c r="J12" s="15">
        <v>45261</v>
      </c>
      <c r="K12" s="9" t="s">
        <v>58</v>
      </c>
      <c r="L12" s="9" t="s">
        <v>46</v>
      </c>
      <c r="M12" s="10">
        <v>70</v>
      </c>
      <c r="N12" s="10">
        <v>70</v>
      </c>
      <c r="O12" s="10">
        <v>0</v>
      </c>
      <c r="P12" s="10">
        <v>19</v>
      </c>
      <c r="Q12" s="10">
        <v>18725</v>
      </c>
      <c r="R12" s="10">
        <v>56923</v>
      </c>
      <c r="S12" s="10">
        <v>1</v>
      </c>
      <c r="T12" s="10">
        <v>894</v>
      </c>
      <c r="U12" s="10">
        <v>3007</v>
      </c>
      <c r="V12" s="9" t="s">
        <v>38</v>
      </c>
      <c r="W12" s="9" t="s">
        <v>39</v>
      </c>
      <c r="X12" s="9"/>
    </row>
    <row r="13" s="2" customFormat="1" ht="30" customHeight="1" spans="1:24">
      <c r="A13" s="9">
        <v>7</v>
      </c>
      <c r="B13" s="9" t="s">
        <v>31</v>
      </c>
      <c r="C13" s="9" t="s">
        <v>32</v>
      </c>
      <c r="D13" s="10" t="s">
        <v>59</v>
      </c>
      <c r="E13" s="9" t="s">
        <v>34</v>
      </c>
      <c r="F13" s="9" t="s">
        <v>35</v>
      </c>
      <c r="G13" s="9" t="s">
        <v>60</v>
      </c>
      <c r="H13" s="9" t="s">
        <v>35</v>
      </c>
      <c r="I13" s="17">
        <v>45231</v>
      </c>
      <c r="J13" s="17">
        <v>45444</v>
      </c>
      <c r="K13" s="9" t="s">
        <v>36</v>
      </c>
      <c r="L13" s="10" t="s">
        <v>61</v>
      </c>
      <c r="M13" s="9">
        <v>20</v>
      </c>
      <c r="N13" s="9">
        <v>20</v>
      </c>
      <c r="O13" s="9">
        <v>0</v>
      </c>
      <c r="P13" s="9">
        <v>1</v>
      </c>
      <c r="Q13" s="9">
        <v>206</v>
      </c>
      <c r="R13" s="9">
        <v>798</v>
      </c>
      <c r="S13" s="9">
        <v>0</v>
      </c>
      <c r="T13" s="9">
        <v>5</v>
      </c>
      <c r="U13" s="9">
        <v>19</v>
      </c>
      <c r="V13" s="9" t="s">
        <v>38</v>
      </c>
      <c r="W13" s="9" t="s">
        <v>39</v>
      </c>
      <c r="X13" s="12"/>
    </row>
    <row r="14" s="2" customFormat="1" ht="30" customHeight="1" spans="1:24">
      <c r="A14" s="9">
        <v>8</v>
      </c>
      <c r="B14" s="9" t="s">
        <v>31</v>
      </c>
      <c r="C14" s="12" t="s">
        <v>40</v>
      </c>
      <c r="D14" s="9" t="s">
        <v>41</v>
      </c>
      <c r="E14" s="9" t="s">
        <v>62</v>
      </c>
      <c r="F14" s="9" t="s">
        <v>63</v>
      </c>
      <c r="G14" s="9" t="s">
        <v>64</v>
      </c>
      <c r="H14" s="9" t="s">
        <v>63</v>
      </c>
      <c r="I14" s="18" t="s">
        <v>65</v>
      </c>
      <c r="J14" s="18" t="s">
        <v>66</v>
      </c>
      <c r="K14" s="9" t="s">
        <v>67</v>
      </c>
      <c r="L14" s="9" t="s">
        <v>68</v>
      </c>
      <c r="M14" s="12">
        <v>20</v>
      </c>
      <c r="N14" s="12">
        <v>20</v>
      </c>
      <c r="O14" s="12">
        <v>0</v>
      </c>
      <c r="P14" s="12">
        <v>1</v>
      </c>
      <c r="Q14" s="12">
        <v>361</v>
      </c>
      <c r="R14" s="12">
        <v>1300</v>
      </c>
      <c r="S14" s="12">
        <v>1</v>
      </c>
      <c r="T14" s="12">
        <v>46</v>
      </c>
      <c r="U14" s="12">
        <v>198</v>
      </c>
      <c r="V14" s="9" t="s">
        <v>38</v>
      </c>
      <c r="W14" s="9" t="s">
        <v>39</v>
      </c>
      <c r="X14" s="12"/>
    </row>
    <row r="15" s="2" customFormat="1" ht="30" customHeight="1" spans="1:24">
      <c r="A15" s="9">
        <v>9</v>
      </c>
      <c r="B15" s="9" t="s">
        <v>69</v>
      </c>
      <c r="C15" s="9" t="s">
        <v>70</v>
      </c>
      <c r="D15" s="9" t="s">
        <v>71</v>
      </c>
      <c r="E15" s="10" t="s">
        <v>72</v>
      </c>
      <c r="F15" s="9" t="s">
        <v>73</v>
      </c>
      <c r="G15" s="9" t="s">
        <v>74</v>
      </c>
      <c r="H15" s="11" t="s">
        <v>73</v>
      </c>
      <c r="I15" s="19">
        <v>45170</v>
      </c>
      <c r="J15" s="19">
        <v>45231</v>
      </c>
      <c r="K15" s="9" t="s">
        <v>75</v>
      </c>
      <c r="L15" s="10" t="s">
        <v>76</v>
      </c>
      <c r="M15" s="10">
        <v>2</v>
      </c>
      <c r="N15" s="10">
        <v>2</v>
      </c>
      <c r="O15" s="10">
        <v>0</v>
      </c>
      <c r="P15" s="10">
        <v>1</v>
      </c>
      <c r="Q15" s="10">
        <v>5</v>
      </c>
      <c r="R15" s="10">
        <v>20</v>
      </c>
      <c r="S15" s="10">
        <v>1</v>
      </c>
      <c r="T15" s="10">
        <v>10</v>
      </c>
      <c r="U15" s="10">
        <v>15</v>
      </c>
      <c r="V15" s="9" t="s">
        <v>38</v>
      </c>
      <c r="W15" s="9" t="s">
        <v>39</v>
      </c>
      <c r="X15" s="9"/>
    </row>
    <row r="16" s="2" customFormat="1" ht="30" customHeight="1" spans="1:24">
      <c r="A16" s="9">
        <v>10</v>
      </c>
      <c r="B16" s="9" t="s">
        <v>69</v>
      </c>
      <c r="C16" s="9" t="s">
        <v>70</v>
      </c>
      <c r="D16" s="9" t="s">
        <v>71</v>
      </c>
      <c r="E16" s="10" t="s">
        <v>53</v>
      </c>
      <c r="F16" s="9" t="s">
        <v>77</v>
      </c>
      <c r="G16" s="9" t="s">
        <v>74</v>
      </c>
      <c r="H16" s="9" t="s">
        <v>77</v>
      </c>
      <c r="I16" s="19">
        <v>45170</v>
      </c>
      <c r="J16" s="19">
        <v>45231</v>
      </c>
      <c r="K16" s="9" t="s">
        <v>75</v>
      </c>
      <c r="L16" s="10" t="s">
        <v>78</v>
      </c>
      <c r="M16" s="10">
        <v>2</v>
      </c>
      <c r="N16" s="10">
        <v>2</v>
      </c>
      <c r="O16" s="10">
        <v>0</v>
      </c>
      <c r="P16" s="10">
        <v>1</v>
      </c>
      <c r="Q16" s="10">
        <v>6</v>
      </c>
      <c r="R16" s="10">
        <v>24</v>
      </c>
      <c r="S16" s="10"/>
      <c r="T16" s="10">
        <v>1</v>
      </c>
      <c r="U16" s="10">
        <v>3</v>
      </c>
      <c r="V16" s="9" t="s">
        <v>38</v>
      </c>
      <c r="W16" s="9" t="s">
        <v>39</v>
      </c>
      <c r="X16" s="9"/>
    </row>
    <row r="17" s="2" customFormat="1" ht="30" customHeight="1" spans="1:24">
      <c r="A17" s="9">
        <v>11</v>
      </c>
      <c r="B17" s="9" t="s">
        <v>69</v>
      </c>
      <c r="C17" s="9" t="s">
        <v>70</v>
      </c>
      <c r="D17" s="9" t="s">
        <v>71</v>
      </c>
      <c r="E17" s="10" t="s">
        <v>79</v>
      </c>
      <c r="F17" s="9" t="s">
        <v>80</v>
      </c>
      <c r="G17" s="9" t="s">
        <v>74</v>
      </c>
      <c r="H17" s="9" t="s">
        <v>80</v>
      </c>
      <c r="I17" s="19">
        <v>45170</v>
      </c>
      <c r="J17" s="19">
        <v>45231</v>
      </c>
      <c r="K17" s="9" t="s">
        <v>75</v>
      </c>
      <c r="L17" s="10" t="s">
        <v>81</v>
      </c>
      <c r="M17" s="10">
        <v>2</v>
      </c>
      <c r="N17" s="10">
        <v>2</v>
      </c>
      <c r="O17" s="10">
        <v>0</v>
      </c>
      <c r="P17" s="10">
        <v>1</v>
      </c>
      <c r="Q17" s="10">
        <v>4</v>
      </c>
      <c r="R17" s="10">
        <v>12</v>
      </c>
      <c r="S17" s="10"/>
      <c r="T17" s="10">
        <v>1</v>
      </c>
      <c r="U17" s="10">
        <v>2</v>
      </c>
      <c r="V17" s="9" t="s">
        <v>38</v>
      </c>
      <c r="W17" s="9" t="s">
        <v>39</v>
      </c>
      <c r="X17" s="9"/>
    </row>
    <row r="18" s="2" customFormat="1" ht="30" customHeight="1" spans="1:24">
      <c r="A18" s="9">
        <v>12</v>
      </c>
      <c r="B18" s="9" t="s">
        <v>69</v>
      </c>
      <c r="C18" s="9" t="s">
        <v>70</v>
      </c>
      <c r="D18" s="9" t="s">
        <v>71</v>
      </c>
      <c r="E18" s="10" t="s">
        <v>82</v>
      </c>
      <c r="F18" s="9" t="s">
        <v>83</v>
      </c>
      <c r="G18" s="9" t="s">
        <v>74</v>
      </c>
      <c r="H18" s="9" t="s">
        <v>83</v>
      </c>
      <c r="I18" s="19">
        <v>45170</v>
      </c>
      <c r="J18" s="19">
        <v>45231</v>
      </c>
      <c r="K18" s="9" t="s">
        <v>75</v>
      </c>
      <c r="L18" s="10" t="s">
        <v>84</v>
      </c>
      <c r="M18" s="10">
        <v>2</v>
      </c>
      <c r="N18" s="10">
        <v>2</v>
      </c>
      <c r="O18" s="10">
        <v>0</v>
      </c>
      <c r="P18" s="10">
        <v>1</v>
      </c>
      <c r="Q18" s="10">
        <v>6</v>
      </c>
      <c r="R18" s="10">
        <v>24</v>
      </c>
      <c r="S18" s="10"/>
      <c r="T18" s="10">
        <v>1</v>
      </c>
      <c r="U18" s="10">
        <v>3</v>
      </c>
      <c r="V18" s="9" t="s">
        <v>38</v>
      </c>
      <c r="W18" s="9" t="s">
        <v>39</v>
      </c>
      <c r="X18" s="9"/>
    </row>
    <row r="19" s="2" customFormat="1" ht="30" customHeight="1" spans="1:24">
      <c r="A19" s="9">
        <v>13</v>
      </c>
      <c r="B19" s="9" t="s">
        <v>69</v>
      </c>
      <c r="C19" s="9" t="s">
        <v>70</v>
      </c>
      <c r="D19" s="9" t="s">
        <v>71</v>
      </c>
      <c r="E19" s="10" t="s">
        <v>85</v>
      </c>
      <c r="F19" s="9" t="s">
        <v>86</v>
      </c>
      <c r="G19" s="9" t="s">
        <v>74</v>
      </c>
      <c r="H19" s="9" t="s">
        <v>86</v>
      </c>
      <c r="I19" s="19">
        <v>45170</v>
      </c>
      <c r="J19" s="19">
        <v>45231</v>
      </c>
      <c r="K19" s="9" t="s">
        <v>75</v>
      </c>
      <c r="L19" s="10" t="s">
        <v>87</v>
      </c>
      <c r="M19" s="10">
        <v>2</v>
      </c>
      <c r="N19" s="10">
        <v>2</v>
      </c>
      <c r="O19" s="10">
        <v>0</v>
      </c>
      <c r="P19" s="10">
        <v>1</v>
      </c>
      <c r="Q19" s="10">
        <v>5</v>
      </c>
      <c r="R19" s="10">
        <v>20</v>
      </c>
      <c r="S19" s="10"/>
      <c r="T19" s="10">
        <v>1</v>
      </c>
      <c r="U19" s="10">
        <v>3</v>
      </c>
      <c r="V19" s="9" t="s">
        <v>38</v>
      </c>
      <c r="W19" s="9" t="s">
        <v>39</v>
      </c>
      <c r="X19" s="9"/>
    </row>
    <row r="20" s="2" customFormat="1" ht="30" customHeight="1" spans="1:24">
      <c r="A20" s="9">
        <v>14</v>
      </c>
      <c r="B20" s="9" t="s">
        <v>69</v>
      </c>
      <c r="C20" s="9" t="s">
        <v>70</v>
      </c>
      <c r="D20" s="9" t="s">
        <v>71</v>
      </c>
      <c r="E20" s="10" t="s">
        <v>85</v>
      </c>
      <c r="F20" s="9" t="s">
        <v>88</v>
      </c>
      <c r="G20" s="9" t="s">
        <v>74</v>
      </c>
      <c r="H20" s="9" t="s">
        <v>88</v>
      </c>
      <c r="I20" s="19">
        <v>45170</v>
      </c>
      <c r="J20" s="19">
        <v>45231</v>
      </c>
      <c r="K20" s="9" t="s">
        <v>75</v>
      </c>
      <c r="L20" s="10" t="s">
        <v>89</v>
      </c>
      <c r="M20" s="10">
        <v>2</v>
      </c>
      <c r="N20" s="10">
        <v>2</v>
      </c>
      <c r="O20" s="10">
        <v>0</v>
      </c>
      <c r="P20" s="10">
        <v>1</v>
      </c>
      <c r="Q20" s="10">
        <v>4</v>
      </c>
      <c r="R20" s="10">
        <v>13</v>
      </c>
      <c r="S20" s="10"/>
      <c r="T20" s="10">
        <v>1</v>
      </c>
      <c r="U20" s="10">
        <v>1</v>
      </c>
      <c r="V20" s="9" t="s">
        <v>38</v>
      </c>
      <c r="W20" s="9" t="s">
        <v>39</v>
      </c>
      <c r="X20" s="9"/>
    </row>
    <row r="21" s="2" customFormat="1" ht="30" customHeight="1" spans="1:24">
      <c r="A21" s="9">
        <v>15</v>
      </c>
      <c r="B21" s="9" t="s">
        <v>69</v>
      </c>
      <c r="C21" s="9" t="s">
        <v>70</v>
      </c>
      <c r="D21" s="9" t="s">
        <v>71</v>
      </c>
      <c r="E21" s="10" t="s">
        <v>90</v>
      </c>
      <c r="F21" s="9" t="s">
        <v>91</v>
      </c>
      <c r="G21" s="9" t="s">
        <v>74</v>
      </c>
      <c r="H21" s="9" t="s">
        <v>91</v>
      </c>
      <c r="I21" s="19">
        <v>45170</v>
      </c>
      <c r="J21" s="19">
        <v>45231</v>
      </c>
      <c r="K21" s="9" t="s">
        <v>75</v>
      </c>
      <c r="L21" s="10" t="s">
        <v>92</v>
      </c>
      <c r="M21" s="10">
        <v>4</v>
      </c>
      <c r="N21" s="10">
        <v>4</v>
      </c>
      <c r="O21" s="10">
        <v>0</v>
      </c>
      <c r="P21" s="10">
        <v>1</v>
      </c>
      <c r="Q21" s="10">
        <v>10</v>
      </c>
      <c r="R21" s="10">
        <v>38</v>
      </c>
      <c r="S21" s="10"/>
      <c r="T21" s="10">
        <v>1</v>
      </c>
      <c r="U21" s="10">
        <v>4</v>
      </c>
      <c r="V21" s="9" t="s">
        <v>38</v>
      </c>
      <c r="W21" s="9" t="s">
        <v>39</v>
      </c>
      <c r="X21" s="9"/>
    </row>
    <row r="22" s="2" customFormat="1" ht="30" customHeight="1" spans="1:24">
      <c r="A22" s="9">
        <v>16</v>
      </c>
      <c r="B22" s="9" t="s">
        <v>69</v>
      </c>
      <c r="C22" s="9" t="s">
        <v>70</v>
      </c>
      <c r="D22" s="9" t="s">
        <v>71</v>
      </c>
      <c r="E22" s="10" t="s">
        <v>90</v>
      </c>
      <c r="F22" s="9" t="s">
        <v>93</v>
      </c>
      <c r="G22" s="9" t="s">
        <v>74</v>
      </c>
      <c r="H22" s="9" t="s">
        <v>93</v>
      </c>
      <c r="I22" s="19">
        <v>45170</v>
      </c>
      <c r="J22" s="19">
        <v>45231</v>
      </c>
      <c r="K22" s="9" t="s">
        <v>75</v>
      </c>
      <c r="L22" s="10" t="s">
        <v>94</v>
      </c>
      <c r="M22" s="10">
        <v>4</v>
      </c>
      <c r="N22" s="10">
        <v>4</v>
      </c>
      <c r="O22" s="10">
        <v>0</v>
      </c>
      <c r="P22" s="10">
        <v>1</v>
      </c>
      <c r="Q22" s="10">
        <v>10</v>
      </c>
      <c r="R22" s="10">
        <v>39</v>
      </c>
      <c r="S22" s="10">
        <v>1</v>
      </c>
      <c r="T22" s="10">
        <v>4</v>
      </c>
      <c r="U22" s="10">
        <v>12</v>
      </c>
      <c r="V22" s="9" t="s">
        <v>38</v>
      </c>
      <c r="W22" s="9" t="s">
        <v>39</v>
      </c>
      <c r="X22" s="9"/>
    </row>
    <row r="23" s="2" customFormat="1" ht="30" customHeight="1" spans="1:24">
      <c r="A23" s="9">
        <v>17</v>
      </c>
      <c r="B23" s="9" t="s">
        <v>69</v>
      </c>
      <c r="C23" s="9" t="s">
        <v>70</v>
      </c>
      <c r="D23" s="9" t="s">
        <v>71</v>
      </c>
      <c r="E23" s="10" t="s">
        <v>95</v>
      </c>
      <c r="F23" s="9" t="s">
        <v>96</v>
      </c>
      <c r="G23" s="9" t="s">
        <v>74</v>
      </c>
      <c r="H23" s="9" t="s">
        <v>96</v>
      </c>
      <c r="I23" s="19">
        <v>45170</v>
      </c>
      <c r="J23" s="19">
        <v>45231</v>
      </c>
      <c r="K23" s="9" t="s">
        <v>75</v>
      </c>
      <c r="L23" s="10" t="s">
        <v>97</v>
      </c>
      <c r="M23" s="10">
        <v>2</v>
      </c>
      <c r="N23" s="10">
        <v>2</v>
      </c>
      <c r="O23" s="10">
        <v>0</v>
      </c>
      <c r="P23" s="10">
        <v>1</v>
      </c>
      <c r="Q23" s="10">
        <v>6</v>
      </c>
      <c r="R23" s="10">
        <v>24</v>
      </c>
      <c r="S23" s="10"/>
      <c r="T23" s="10">
        <v>1</v>
      </c>
      <c r="U23" s="10">
        <v>3</v>
      </c>
      <c r="V23" s="9" t="s">
        <v>38</v>
      </c>
      <c r="W23" s="9" t="s">
        <v>39</v>
      </c>
      <c r="X23" s="9"/>
    </row>
    <row r="24" s="2" customFormat="1" ht="30" customHeight="1" spans="1:24">
      <c r="A24" s="9">
        <v>18</v>
      </c>
      <c r="B24" s="9" t="s">
        <v>69</v>
      </c>
      <c r="C24" s="9" t="s">
        <v>70</v>
      </c>
      <c r="D24" s="9" t="s">
        <v>71</v>
      </c>
      <c r="E24" s="10" t="s">
        <v>95</v>
      </c>
      <c r="F24" s="11" t="s">
        <v>98</v>
      </c>
      <c r="G24" s="9" t="s">
        <v>74</v>
      </c>
      <c r="H24" s="9" t="s">
        <v>98</v>
      </c>
      <c r="I24" s="19">
        <v>45170</v>
      </c>
      <c r="J24" s="19">
        <v>45231</v>
      </c>
      <c r="K24" s="9" t="s">
        <v>75</v>
      </c>
      <c r="L24" s="10" t="s">
        <v>99</v>
      </c>
      <c r="M24" s="10">
        <v>2</v>
      </c>
      <c r="N24" s="10">
        <v>2</v>
      </c>
      <c r="O24" s="10">
        <v>0</v>
      </c>
      <c r="P24" s="10">
        <v>1</v>
      </c>
      <c r="Q24" s="10">
        <v>5</v>
      </c>
      <c r="R24" s="10">
        <v>17</v>
      </c>
      <c r="S24" s="10"/>
      <c r="T24" s="10">
        <v>1</v>
      </c>
      <c r="U24" s="10">
        <v>3</v>
      </c>
      <c r="V24" s="9" t="s">
        <v>38</v>
      </c>
      <c r="W24" s="9" t="s">
        <v>39</v>
      </c>
      <c r="X24" s="9"/>
    </row>
    <row r="25" s="2" customFormat="1" ht="30" customHeight="1" spans="1:24">
      <c r="A25" s="9">
        <v>19</v>
      </c>
      <c r="B25" s="9" t="s">
        <v>69</v>
      </c>
      <c r="C25" s="9" t="s">
        <v>70</v>
      </c>
      <c r="D25" s="9" t="s">
        <v>71</v>
      </c>
      <c r="E25" s="10" t="s">
        <v>100</v>
      </c>
      <c r="F25" s="11" t="s">
        <v>101</v>
      </c>
      <c r="G25" s="9" t="s">
        <v>74</v>
      </c>
      <c r="H25" s="9" t="s">
        <v>101</v>
      </c>
      <c r="I25" s="19">
        <v>45170</v>
      </c>
      <c r="J25" s="19">
        <v>45231</v>
      </c>
      <c r="K25" s="9" t="s">
        <v>75</v>
      </c>
      <c r="L25" s="10" t="s">
        <v>102</v>
      </c>
      <c r="M25" s="10">
        <v>2</v>
      </c>
      <c r="N25" s="10">
        <v>2</v>
      </c>
      <c r="O25" s="10">
        <v>0</v>
      </c>
      <c r="P25" s="10">
        <v>1</v>
      </c>
      <c r="Q25" s="10">
        <v>5</v>
      </c>
      <c r="R25" s="10">
        <v>18</v>
      </c>
      <c r="S25" s="10"/>
      <c r="T25" s="10">
        <v>1</v>
      </c>
      <c r="U25" s="10">
        <v>2</v>
      </c>
      <c r="V25" s="9" t="s">
        <v>38</v>
      </c>
      <c r="W25" s="9" t="s">
        <v>39</v>
      </c>
      <c r="X25" s="9"/>
    </row>
    <row r="26" s="2" customFormat="1" ht="30" customHeight="1" spans="1:24">
      <c r="A26" s="9">
        <v>20</v>
      </c>
      <c r="B26" s="9" t="s">
        <v>69</v>
      </c>
      <c r="C26" s="9" t="s">
        <v>70</v>
      </c>
      <c r="D26" s="9" t="s">
        <v>71</v>
      </c>
      <c r="E26" s="9" t="s">
        <v>103</v>
      </c>
      <c r="F26" s="9" t="s">
        <v>104</v>
      </c>
      <c r="G26" s="9" t="s">
        <v>74</v>
      </c>
      <c r="H26" s="9" t="s">
        <v>105</v>
      </c>
      <c r="I26" s="19">
        <v>45170</v>
      </c>
      <c r="J26" s="19">
        <v>45231</v>
      </c>
      <c r="K26" s="9" t="s">
        <v>75</v>
      </c>
      <c r="L26" s="10" t="s">
        <v>106</v>
      </c>
      <c r="M26" s="10">
        <v>4</v>
      </c>
      <c r="N26" s="10">
        <v>4</v>
      </c>
      <c r="O26" s="10">
        <v>0</v>
      </c>
      <c r="P26" s="10">
        <v>2</v>
      </c>
      <c r="Q26" s="10">
        <v>6</v>
      </c>
      <c r="R26" s="10">
        <v>19</v>
      </c>
      <c r="S26" s="10"/>
      <c r="T26" s="10">
        <v>1</v>
      </c>
      <c r="U26" s="10">
        <v>3</v>
      </c>
      <c r="V26" s="9" t="s">
        <v>38</v>
      </c>
      <c r="W26" s="9" t="s">
        <v>39</v>
      </c>
      <c r="X26" s="9"/>
    </row>
    <row r="27" s="2" customFormat="1" ht="30" customHeight="1" spans="1:24">
      <c r="A27" s="9">
        <v>21</v>
      </c>
      <c r="B27" s="9" t="s">
        <v>69</v>
      </c>
      <c r="C27" s="9" t="s">
        <v>70</v>
      </c>
      <c r="D27" s="9" t="s">
        <v>71</v>
      </c>
      <c r="E27" s="10" t="s">
        <v>107</v>
      </c>
      <c r="F27" s="9" t="s">
        <v>108</v>
      </c>
      <c r="G27" s="9" t="s">
        <v>74</v>
      </c>
      <c r="H27" s="9" t="s">
        <v>108</v>
      </c>
      <c r="I27" s="19">
        <v>45170</v>
      </c>
      <c r="J27" s="19">
        <v>45231</v>
      </c>
      <c r="K27" s="9" t="s">
        <v>75</v>
      </c>
      <c r="L27" s="10" t="s">
        <v>109</v>
      </c>
      <c r="M27" s="10">
        <v>2</v>
      </c>
      <c r="N27" s="10">
        <v>2</v>
      </c>
      <c r="O27" s="10">
        <v>0</v>
      </c>
      <c r="P27" s="10">
        <v>1</v>
      </c>
      <c r="Q27" s="10">
        <v>4</v>
      </c>
      <c r="R27" s="10">
        <v>16</v>
      </c>
      <c r="S27" s="10"/>
      <c r="T27" s="10">
        <v>1</v>
      </c>
      <c r="U27" s="10">
        <v>3</v>
      </c>
      <c r="V27" s="9" t="s">
        <v>38</v>
      </c>
      <c r="W27" s="9" t="s">
        <v>39</v>
      </c>
      <c r="X27" s="9"/>
    </row>
    <row r="28" s="2" customFormat="1" ht="30" customHeight="1" spans="1:24">
      <c r="A28" s="9">
        <v>22</v>
      </c>
      <c r="B28" s="9" t="s">
        <v>69</v>
      </c>
      <c r="C28" s="9" t="s">
        <v>70</v>
      </c>
      <c r="D28" s="9" t="s">
        <v>71</v>
      </c>
      <c r="E28" s="10" t="s">
        <v>107</v>
      </c>
      <c r="F28" s="9" t="s">
        <v>110</v>
      </c>
      <c r="G28" s="9" t="s">
        <v>74</v>
      </c>
      <c r="H28" s="9" t="s">
        <v>110</v>
      </c>
      <c r="I28" s="19">
        <v>45170</v>
      </c>
      <c r="J28" s="19">
        <v>45231</v>
      </c>
      <c r="K28" s="9" t="s">
        <v>75</v>
      </c>
      <c r="L28" s="10" t="s">
        <v>111</v>
      </c>
      <c r="M28" s="10">
        <v>2</v>
      </c>
      <c r="N28" s="10">
        <v>2</v>
      </c>
      <c r="O28" s="10">
        <v>0</v>
      </c>
      <c r="P28" s="10">
        <v>1</v>
      </c>
      <c r="Q28" s="10">
        <v>5</v>
      </c>
      <c r="R28" s="10">
        <v>13</v>
      </c>
      <c r="S28" s="10"/>
      <c r="T28" s="10">
        <v>1</v>
      </c>
      <c r="U28" s="10">
        <v>2</v>
      </c>
      <c r="V28" s="9" t="s">
        <v>38</v>
      </c>
      <c r="W28" s="9" t="s">
        <v>39</v>
      </c>
      <c r="X28" s="9"/>
    </row>
    <row r="29" s="2" customFormat="1" ht="30" customHeight="1" spans="1:24">
      <c r="A29" s="9">
        <v>23</v>
      </c>
      <c r="B29" s="9" t="s">
        <v>69</v>
      </c>
      <c r="C29" s="9" t="s">
        <v>70</v>
      </c>
      <c r="D29" s="9" t="s">
        <v>71</v>
      </c>
      <c r="E29" s="10" t="s">
        <v>107</v>
      </c>
      <c r="F29" s="9" t="s">
        <v>112</v>
      </c>
      <c r="G29" s="9" t="s">
        <v>74</v>
      </c>
      <c r="H29" s="9" t="s">
        <v>112</v>
      </c>
      <c r="I29" s="19">
        <v>45170</v>
      </c>
      <c r="J29" s="19">
        <v>45231</v>
      </c>
      <c r="K29" s="9" t="s">
        <v>75</v>
      </c>
      <c r="L29" s="10" t="s">
        <v>113</v>
      </c>
      <c r="M29" s="10">
        <v>2</v>
      </c>
      <c r="N29" s="10">
        <v>2</v>
      </c>
      <c r="O29" s="10">
        <v>0</v>
      </c>
      <c r="P29" s="10">
        <v>1</v>
      </c>
      <c r="Q29" s="10">
        <v>6</v>
      </c>
      <c r="R29" s="10">
        <v>22</v>
      </c>
      <c r="S29" s="10"/>
      <c r="T29" s="10">
        <v>1</v>
      </c>
      <c r="U29" s="10">
        <v>3</v>
      </c>
      <c r="V29" s="9" t="s">
        <v>38</v>
      </c>
      <c r="W29" s="9" t="s">
        <v>39</v>
      </c>
      <c r="X29" s="9"/>
    </row>
    <row r="30" s="2" customFormat="1" ht="30" customHeight="1" spans="1:24">
      <c r="A30" s="9">
        <v>24</v>
      </c>
      <c r="B30" s="9" t="s">
        <v>69</v>
      </c>
      <c r="C30" s="9" t="s">
        <v>70</v>
      </c>
      <c r="D30" s="9" t="s">
        <v>71</v>
      </c>
      <c r="E30" s="10" t="s">
        <v>107</v>
      </c>
      <c r="F30" s="9" t="s">
        <v>114</v>
      </c>
      <c r="G30" s="9" t="s">
        <v>74</v>
      </c>
      <c r="H30" s="9" t="s">
        <v>114</v>
      </c>
      <c r="I30" s="19">
        <v>45170</v>
      </c>
      <c r="J30" s="19">
        <v>45231</v>
      </c>
      <c r="K30" s="9" t="s">
        <v>75</v>
      </c>
      <c r="L30" s="10" t="s">
        <v>115</v>
      </c>
      <c r="M30" s="10">
        <v>6</v>
      </c>
      <c r="N30" s="10">
        <v>6</v>
      </c>
      <c r="O30" s="10">
        <v>0</v>
      </c>
      <c r="P30" s="10">
        <v>1</v>
      </c>
      <c r="Q30" s="10">
        <v>12</v>
      </c>
      <c r="R30" s="10">
        <v>48</v>
      </c>
      <c r="S30" s="10"/>
      <c r="T30" s="10">
        <v>1</v>
      </c>
      <c r="U30" s="10">
        <v>2</v>
      </c>
      <c r="V30" s="9" t="s">
        <v>38</v>
      </c>
      <c r="W30" s="9" t="s">
        <v>39</v>
      </c>
      <c r="X30" s="9"/>
    </row>
    <row r="31" s="2" customFormat="1" ht="30" customHeight="1" spans="1:24">
      <c r="A31" s="9">
        <v>25</v>
      </c>
      <c r="B31" s="9" t="s">
        <v>69</v>
      </c>
      <c r="C31" s="9" t="s">
        <v>70</v>
      </c>
      <c r="D31" s="9" t="s">
        <v>71</v>
      </c>
      <c r="E31" s="10" t="s">
        <v>107</v>
      </c>
      <c r="F31" s="9" t="s">
        <v>116</v>
      </c>
      <c r="G31" s="9" t="s">
        <v>74</v>
      </c>
      <c r="H31" s="9" t="s">
        <v>116</v>
      </c>
      <c r="I31" s="19">
        <v>45170</v>
      </c>
      <c r="J31" s="19">
        <v>45231</v>
      </c>
      <c r="K31" s="9" t="s">
        <v>75</v>
      </c>
      <c r="L31" s="10" t="s">
        <v>117</v>
      </c>
      <c r="M31" s="10">
        <v>2</v>
      </c>
      <c r="N31" s="10">
        <v>2</v>
      </c>
      <c r="O31" s="10">
        <v>0</v>
      </c>
      <c r="P31" s="10">
        <v>1</v>
      </c>
      <c r="Q31" s="10">
        <v>6</v>
      </c>
      <c r="R31" s="10">
        <v>20</v>
      </c>
      <c r="S31" s="10"/>
      <c r="T31" s="10">
        <v>1</v>
      </c>
      <c r="U31" s="10">
        <v>2</v>
      </c>
      <c r="V31" s="9" t="s">
        <v>38</v>
      </c>
      <c r="W31" s="9" t="s">
        <v>39</v>
      </c>
      <c r="X31" s="9"/>
    </row>
    <row r="32" s="2" customFormat="1" ht="30" customHeight="1" spans="1:24">
      <c r="A32" s="9">
        <v>26</v>
      </c>
      <c r="B32" s="9" t="s">
        <v>69</v>
      </c>
      <c r="C32" s="9" t="s">
        <v>70</v>
      </c>
      <c r="D32" s="9" t="s">
        <v>71</v>
      </c>
      <c r="E32" s="10" t="s">
        <v>118</v>
      </c>
      <c r="F32" s="9" t="s">
        <v>119</v>
      </c>
      <c r="G32" s="9" t="s">
        <v>74</v>
      </c>
      <c r="H32" s="9" t="s">
        <v>120</v>
      </c>
      <c r="I32" s="19">
        <v>45170</v>
      </c>
      <c r="J32" s="19">
        <v>45231</v>
      </c>
      <c r="K32" s="9" t="s">
        <v>75</v>
      </c>
      <c r="L32" s="10" t="s">
        <v>121</v>
      </c>
      <c r="M32" s="10">
        <v>2</v>
      </c>
      <c r="N32" s="10">
        <v>2</v>
      </c>
      <c r="O32" s="10">
        <v>0</v>
      </c>
      <c r="P32" s="10">
        <v>1</v>
      </c>
      <c r="Q32" s="10">
        <v>5</v>
      </c>
      <c r="R32" s="10">
        <v>16</v>
      </c>
      <c r="S32" s="10"/>
      <c r="T32" s="10">
        <v>1</v>
      </c>
      <c r="U32" s="10">
        <v>3</v>
      </c>
      <c r="V32" s="9" t="s">
        <v>38</v>
      </c>
      <c r="W32" s="9" t="s">
        <v>39</v>
      </c>
      <c r="X32" s="9"/>
    </row>
    <row r="33" s="2" customFormat="1" ht="30" customHeight="1" spans="1:24">
      <c r="A33" s="9">
        <v>27</v>
      </c>
      <c r="B33" s="9" t="s">
        <v>69</v>
      </c>
      <c r="C33" s="9" t="s">
        <v>70</v>
      </c>
      <c r="D33" s="9" t="s">
        <v>71</v>
      </c>
      <c r="E33" s="10" t="s">
        <v>118</v>
      </c>
      <c r="F33" s="9" t="s">
        <v>122</v>
      </c>
      <c r="G33" s="9" t="s">
        <v>74</v>
      </c>
      <c r="H33" s="9" t="s">
        <v>122</v>
      </c>
      <c r="I33" s="19">
        <v>45170</v>
      </c>
      <c r="J33" s="19">
        <v>45231</v>
      </c>
      <c r="K33" s="9" t="s">
        <v>75</v>
      </c>
      <c r="L33" s="10" t="s">
        <v>123</v>
      </c>
      <c r="M33" s="10">
        <v>2</v>
      </c>
      <c r="N33" s="10">
        <v>2</v>
      </c>
      <c r="O33" s="10">
        <v>0</v>
      </c>
      <c r="P33" s="10">
        <v>1</v>
      </c>
      <c r="Q33" s="10">
        <v>6</v>
      </c>
      <c r="R33" s="10">
        <v>24</v>
      </c>
      <c r="S33" s="10"/>
      <c r="T33" s="10">
        <v>1</v>
      </c>
      <c r="U33" s="10">
        <v>3</v>
      </c>
      <c r="V33" s="9" t="s">
        <v>38</v>
      </c>
      <c r="W33" s="9" t="s">
        <v>39</v>
      </c>
      <c r="X33" s="9"/>
    </row>
    <row r="34" s="2" customFormat="1" ht="30" customHeight="1" spans="1:24">
      <c r="A34" s="9">
        <v>28</v>
      </c>
      <c r="B34" s="9" t="s">
        <v>69</v>
      </c>
      <c r="C34" s="9" t="s">
        <v>70</v>
      </c>
      <c r="D34" s="9" t="s">
        <v>71</v>
      </c>
      <c r="E34" s="10" t="s">
        <v>118</v>
      </c>
      <c r="F34" s="9" t="s">
        <v>124</v>
      </c>
      <c r="G34" s="9" t="s">
        <v>74</v>
      </c>
      <c r="H34" s="9" t="s">
        <v>124</v>
      </c>
      <c r="I34" s="19">
        <v>45170</v>
      </c>
      <c r="J34" s="19">
        <v>45231</v>
      </c>
      <c r="K34" s="9" t="s">
        <v>75</v>
      </c>
      <c r="L34" s="10" t="s">
        <v>125</v>
      </c>
      <c r="M34" s="10">
        <v>4</v>
      </c>
      <c r="N34" s="10">
        <v>4</v>
      </c>
      <c r="O34" s="10">
        <v>0</v>
      </c>
      <c r="P34" s="10">
        <v>1</v>
      </c>
      <c r="Q34" s="10">
        <v>4</v>
      </c>
      <c r="R34" s="10">
        <v>16</v>
      </c>
      <c r="S34" s="10"/>
      <c r="T34" s="10">
        <v>1</v>
      </c>
      <c r="U34" s="10">
        <v>2</v>
      </c>
      <c r="V34" s="9" t="s">
        <v>38</v>
      </c>
      <c r="W34" s="9" t="s">
        <v>39</v>
      </c>
      <c r="X34" s="9"/>
    </row>
    <row r="35" s="2" customFormat="1" ht="30" customHeight="1" spans="1:24">
      <c r="A35" s="9">
        <v>29</v>
      </c>
      <c r="B35" s="9" t="s">
        <v>69</v>
      </c>
      <c r="C35" s="9" t="s">
        <v>70</v>
      </c>
      <c r="D35" s="9" t="s">
        <v>71</v>
      </c>
      <c r="E35" s="9" t="s">
        <v>126</v>
      </c>
      <c r="F35" s="9" t="s">
        <v>57</v>
      </c>
      <c r="G35" s="9" t="s">
        <v>74</v>
      </c>
      <c r="H35" s="9" t="s">
        <v>57</v>
      </c>
      <c r="I35" s="19">
        <v>45170</v>
      </c>
      <c r="J35" s="19">
        <v>45231</v>
      </c>
      <c r="K35" s="9" t="s">
        <v>75</v>
      </c>
      <c r="L35" s="10" t="s">
        <v>127</v>
      </c>
      <c r="M35" s="10">
        <v>2</v>
      </c>
      <c r="N35" s="10">
        <v>2</v>
      </c>
      <c r="O35" s="10">
        <v>0</v>
      </c>
      <c r="P35" s="10">
        <v>1</v>
      </c>
      <c r="Q35" s="10">
        <v>5</v>
      </c>
      <c r="R35" s="10">
        <v>20</v>
      </c>
      <c r="S35" s="10"/>
      <c r="T35" s="10">
        <v>1</v>
      </c>
      <c r="U35" s="10">
        <v>2</v>
      </c>
      <c r="V35" s="9" t="s">
        <v>38</v>
      </c>
      <c r="W35" s="9" t="s">
        <v>39</v>
      </c>
      <c r="X35" s="9"/>
    </row>
    <row r="36" s="2" customFormat="1" ht="30" customHeight="1" spans="1:24">
      <c r="A36" s="9">
        <v>30</v>
      </c>
      <c r="B36" s="9" t="s">
        <v>69</v>
      </c>
      <c r="C36" s="9" t="s">
        <v>70</v>
      </c>
      <c r="D36" s="9" t="s">
        <v>71</v>
      </c>
      <c r="E36" s="9" t="s">
        <v>126</v>
      </c>
      <c r="F36" s="9" t="s">
        <v>128</v>
      </c>
      <c r="G36" s="9" t="s">
        <v>74</v>
      </c>
      <c r="H36" s="9" t="s">
        <v>128</v>
      </c>
      <c r="I36" s="19">
        <v>45170</v>
      </c>
      <c r="J36" s="19">
        <v>45231</v>
      </c>
      <c r="K36" s="9" t="s">
        <v>75</v>
      </c>
      <c r="L36" s="10" t="s">
        <v>129</v>
      </c>
      <c r="M36" s="10">
        <v>4</v>
      </c>
      <c r="N36" s="10">
        <v>4</v>
      </c>
      <c r="O36" s="10">
        <v>0</v>
      </c>
      <c r="P36" s="10">
        <v>1</v>
      </c>
      <c r="Q36" s="10">
        <v>7</v>
      </c>
      <c r="R36" s="10">
        <v>26</v>
      </c>
      <c r="S36" s="10"/>
      <c r="T36" s="10">
        <v>1</v>
      </c>
      <c r="U36" s="10">
        <v>3</v>
      </c>
      <c r="V36" s="9" t="s">
        <v>38</v>
      </c>
      <c r="W36" s="9" t="s">
        <v>39</v>
      </c>
      <c r="X36" s="9"/>
    </row>
    <row r="37" s="2" customFormat="1" ht="30" customHeight="1" spans="1:24">
      <c r="A37" s="9">
        <v>31</v>
      </c>
      <c r="B37" s="9" t="s">
        <v>69</v>
      </c>
      <c r="C37" s="9" t="s">
        <v>70</v>
      </c>
      <c r="D37" s="9" t="s">
        <v>71</v>
      </c>
      <c r="E37" s="9" t="s">
        <v>126</v>
      </c>
      <c r="F37" s="9" t="s">
        <v>130</v>
      </c>
      <c r="G37" s="9" t="s">
        <v>74</v>
      </c>
      <c r="H37" s="9" t="s">
        <v>130</v>
      </c>
      <c r="I37" s="19">
        <v>45170</v>
      </c>
      <c r="J37" s="19">
        <v>45231</v>
      </c>
      <c r="K37" s="9" t="s">
        <v>75</v>
      </c>
      <c r="L37" s="10" t="s">
        <v>131</v>
      </c>
      <c r="M37" s="10">
        <v>2</v>
      </c>
      <c r="N37" s="10">
        <v>2</v>
      </c>
      <c r="O37" s="10">
        <v>0</v>
      </c>
      <c r="P37" s="10">
        <v>1</v>
      </c>
      <c r="Q37" s="10">
        <v>5</v>
      </c>
      <c r="R37" s="10">
        <v>20</v>
      </c>
      <c r="S37" s="10"/>
      <c r="T37" s="10">
        <v>1</v>
      </c>
      <c r="U37" s="10">
        <v>2</v>
      </c>
      <c r="V37" s="9" t="s">
        <v>38</v>
      </c>
      <c r="W37" s="9" t="s">
        <v>39</v>
      </c>
      <c r="X37" s="9"/>
    </row>
    <row r="38" s="2" customFormat="1" ht="30" customHeight="1" spans="1:24">
      <c r="A38" s="9">
        <v>32</v>
      </c>
      <c r="B38" s="9" t="s">
        <v>69</v>
      </c>
      <c r="C38" s="9" t="s">
        <v>70</v>
      </c>
      <c r="D38" s="9" t="s">
        <v>71</v>
      </c>
      <c r="E38" s="9" t="s">
        <v>132</v>
      </c>
      <c r="F38" s="9" t="s">
        <v>133</v>
      </c>
      <c r="G38" s="9" t="s">
        <v>74</v>
      </c>
      <c r="H38" s="9" t="s">
        <v>133</v>
      </c>
      <c r="I38" s="19">
        <v>45170</v>
      </c>
      <c r="J38" s="19">
        <v>45231</v>
      </c>
      <c r="K38" s="9" t="s">
        <v>75</v>
      </c>
      <c r="L38" s="10" t="s">
        <v>134</v>
      </c>
      <c r="M38" s="10">
        <v>6</v>
      </c>
      <c r="N38" s="10">
        <v>6</v>
      </c>
      <c r="O38" s="10">
        <v>0</v>
      </c>
      <c r="P38" s="10">
        <v>1</v>
      </c>
      <c r="Q38" s="10">
        <v>16</v>
      </c>
      <c r="R38" s="10">
        <v>58</v>
      </c>
      <c r="S38" s="10"/>
      <c r="T38" s="10">
        <v>1</v>
      </c>
      <c r="U38" s="10">
        <v>3</v>
      </c>
      <c r="V38" s="9" t="s">
        <v>38</v>
      </c>
      <c r="W38" s="9" t="s">
        <v>39</v>
      </c>
      <c r="X38" s="9"/>
    </row>
    <row r="39" s="2" customFormat="1" ht="30" customHeight="1" spans="1:24">
      <c r="A39" s="9">
        <v>33</v>
      </c>
      <c r="B39" s="9" t="s">
        <v>69</v>
      </c>
      <c r="C39" s="9" t="s">
        <v>70</v>
      </c>
      <c r="D39" s="9" t="s">
        <v>71</v>
      </c>
      <c r="E39" s="9" t="s">
        <v>135</v>
      </c>
      <c r="F39" s="9" t="s">
        <v>136</v>
      </c>
      <c r="G39" s="9" t="s">
        <v>74</v>
      </c>
      <c r="H39" s="9" t="s">
        <v>136</v>
      </c>
      <c r="I39" s="19">
        <v>45170</v>
      </c>
      <c r="J39" s="19">
        <v>45231</v>
      </c>
      <c r="K39" s="9" t="s">
        <v>75</v>
      </c>
      <c r="L39" s="10" t="s">
        <v>137</v>
      </c>
      <c r="M39" s="10">
        <v>6</v>
      </c>
      <c r="N39" s="10">
        <v>6</v>
      </c>
      <c r="O39" s="10">
        <v>0</v>
      </c>
      <c r="P39" s="10">
        <v>1</v>
      </c>
      <c r="Q39" s="10">
        <v>12</v>
      </c>
      <c r="R39" s="10">
        <v>46</v>
      </c>
      <c r="S39" s="10"/>
      <c r="T39" s="10">
        <v>1</v>
      </c>
      <c r="U39" s="10">
        <v>4</v>
      </c>
      <c r="V39" s="9" t="s">
        <v>38</v>
      </c>
      <c r="W39" s="9" t="s">
        <v>39</v>
      </c>
      <c r="X39" s="9"/>
    </row>
    <row r="40" s="2" customFormat="1" ht="30" customHeight="1" spans="1:24">
      <c r="A40" s="9">
        <v>34</v>
      </c>
      <c r="B40" s="9" t="s">
        <v>69</v>
      </c>
      <c r="C40" s="9" t="s">
        <v>70</v>
      </c>
      <c r="D40" s="9" t="s">
        <v>71</v>
      </c>
      <c r="E40" s="9" t="s">
        <v>135</v>
      </c>
      <c r="F40" s="9" t="s">
        <v>138</v>
      </c>
      <c r="G40" s="9" t="s">
        <v>74</v>
      </c>
      <c r="H40" s="9" t="s">
        <v>138</v>
      </c>
      <c r="I40" s="19">
        <v>45170</v>
      </c>
      <c r="J40" s="19">
        <v>45231</v>
      </c>
      <c r="K40" s="9" t="s">
        <v>75</v>
      </c>
      <c r="L40" s="10" t="s">
        <v>139</v>
      </c>
      <c r="M40" s="10">
        <v>6</v>
      </c>
      <c r="N40" s="10">
        <v>6</v>
      </c>
      <c r="O40" s="10">
        <v>0</v>
      </c>
      <c r="P40" s="10">
        <v>1</v>
      </c>
      <c r="Q40" s="10">
        <v>15</v>
      </c>
      <c r="R40" s="10">
        <v>55</v>
      </c>
      <c r="S40" s="10"/>
      <c r="T40" s="10">
        <v>1</v>
      </c>
      <c r="U40" s="10">
        <v>2</v>
      </c>
      <c r="V40" s="9" t="s">
        <v>38</v>
      </c>
      <c r="W40" s="9" t="s">
        <v>39</v>
      </c>
      <c r="X40" s="9"/>
    </row>
    <row r="41" s="2" customFormat="1" ht="30" customHeight="1" spans="1:24">
      <c r="A41" s="9">
        <v>35</v>
      </c>
      <c r="B41" s="9" t="s">
        <v>69</v>
      </c>
      <c r="C41" s="9" t="s">
        <v>70</v>
      </c>
      <c r="D41" s="9" t="s">
        <v>71</v>
      </c>
      <c r="E41" s="9" t="s">
        <v>140</v>
      </c>
      <c r="F41" s="9" t="s">
        <v>141</v>
      </c>
      <c r="G41" s="9" t="s">
        <v>74</v>
      </c>
      <c r="H41" s="9" t="s">
        <v>141</v>
      </c>
      <c r="I41" s="19">
        <v>45170</v>
      </c>
      <c r="J41" s="19">
        <v>45231</v>
      </c>
      <c r="K41" s="9" t="s">
        <v>75</v>
      </c>
      <c r="L41" s="10" t="s">
        <v>142</v>
      </c>
      <c r="M41" s="10">
        <v>6</v>
      </c>
      <c r="N41" s="10">
        <v>6</v>
      </c>
      <c r="O41" s="10">
        <v>0</v>
      </c>
      <c r="P41" s="10">
        <v>1</v>
      </c>
      <c r="Q41" s="10">
        <v>17</v>
      </c>
      <c r="R41" s="10">
        <v>68</v>
      </c>
      <c r="S41" s="10"/>
      <c r="T41" s="10">
        <v>1</v>
      </c>
      <c r="U41" s="10">
        <v>2</v>
      </c>
      <c r="V41" s="9" t="s">
        <v>38</v>
      </c>
      <c r="W41" s="9" t="s">
        <v>39</v>
      </c>
      <c r="X41" s="9"/>
    </row>
    <row r="42" s="2" customFormat="1" ht="30" customHeight="1" spans="1:24">
      <c r="A42" s="9">
        <v>36</v>
      </c>
      <c r="B42" s="9" t="s">
        <v>69</v>
      </c>
      <c r="C42" s="9" t="s">
        <v>70</v>
      </c>
      <c r="D42" s="9" t="s">
        <v>71</v>
      </c>
      <c r="E42" s="9" t="s">
        <v>140</v>
      </c>
      <c r="F42" s="9" t="s">
        <v>143</v>
      </c>
      <c r="G42" s="9" t="s">
        <v>74</v>
      </c>
      <c r="H42" s="9" t="s">
        <v>143</v>
      </c>
      <c r="I42" s="19">
        <v>45170</v>
      </c>
      <c r="J42" s="19">
        <v>45231</v>
      </c>
      <c r="K42" s="9" t="s">
        <v>75</v>
      </c>
      <c r="L42" s="10" t="s">
        <v>144</v>
      </c>
      <c r="M42" s="10">
        <v>2</v>
      </c>
      <c r="N42" s="10">
        <v>2</v>
      </c>
      <c r="O42" s="10">
        <v>0</v>
      </c>
      <c r="P42" s="10">
        <v>1</v>
      </c>
      <c r="Q42" s="10">
        <v>6</v>
      </c>
      <c r="R42" s="10">
        <v>24</v>
      </c>
      <c r="S42" s="10"/>
      <c r="T42" s="10">
        <v>1</v>
      </c>
      <c r="U42" s="10">
        <v>3</v>
      </c>
      <c r="V42" s="9" t="s">
        <v>38</v>
      </c>
      <c r="W42" s="9" t="s">
        <v>39</v>
      </c>
      <c r="X42" s="9"/>
    </row>
    <row r="43" s="2" customFormat="1" ht="30" customHeight="1" spans="1:24">
      <c r="A43" s="9">
        <v>37</v>
      </c>
      <c r="B43" s="9" t="s">
        <v>69</v>
      </c>
      <c r="C43" s="9" t="s">
        <v>70</v>
      </c>
      <c r="D43" s="9" t="s">
        <v>71</v>
      </c>
      <c r="E43" s="9" t="s">
        <v>140</v>
      </c>
      <c r="F43" s="9" t="s">
        <v>145</v>
      </c>
      <c r="G43" s="9" t="s">
        <v>74</v>
      </c>
      <c r="H43" s="9" t="s">
        <v>146</v>
      </c>
      <c r="I43" s="19">
        <v>45170</v>
      </c>
      <c r="J43" s="19">
        <v>45231</v>
      </c>
      <c r="K43" s="9" t="s">
        <v>75</v>
      </c>
      <c r="L43" s="10" t="s">
        <v>147</v>
      </c>
      <c r="M43" s="10">
        <v>2</v>
      </c>
      <c r="N43" s="10">
        <v>2</v>
      </c>
      <c r="O43" s="10">
        <v>0</v>
      </c>
      <c r="P43" s="10">
        <v>1</v>
      </c>
      <c r="Q43" s="10">
        <v>6</v>
      </c>
      <c r="R43" s="10">
        <v>24</v>
      </c>
      <c r="S43" s="10"/>
      <c r="T43" s="10">
        <v>1</v>
      </c>
      <c r="U43" s="10">
        <v>3</v>
      </c>
      <c r="V43" s="9" t="s">
        <v>38</v>
      </c>
      <c r="W43" s="9" t="s">
        <v>39</v>
      </c>
      <c r="X43" s="9"/>
    </row>
    <row r="44" s="2" customFormat="1" ht="30" customHeight="1" spans="1:24">
      <c r="A44" s="9">
        <v>38</v>
      </c>
      <c r="B44" s="9" t="s">
        <v>69</v>
      </c>
      <c r="C44" s="9" t="s">
        <v>70</v>
      </c>
      <c r="D44" s="9" t="s">
        <v>71</v>
      </c>
      <c r="E44" s="9" t="s">
        <v>140</v>
      </c>
      <c r="F44" s="9" t="s">
        <v>148</v>
      </c>
      <c r="G44" s="9" t="s">
        <v>74</v>
      </c>
      <c r="H44" s="9" t="s">
        <v>148</v>
      </c>
      <c r="I44" s="19">
        <v>45170</v>
      </c>
      <c r="J44" s="19">
        <v>45231</v>
      </c>
      <c r="K44" s="9" t="s">
        <v>75</v>
      </c>
      <c r="L44" s="10" t="s">
        <v>149</v>
      </c>
      <c r="M44" s="10">
        <v>2</v>
      </c>
      <c r="N44" s="10">
        <v>2</v>
      </c>
      <c r="O44" s="10">
        <v>0</v>
      </c>
      <c r="P44" s="10">
        <v>2</v>
      </c>
      <c r="Q44" s="10">
        <v>12</v>
      </c>
      <c r="R44" s="10">
        <v>48</v>
      </c>
      <c r="S44" s="10">
        <v>0</v>
      </c>
      <c r="T44" s="10">
        <v>8</v>
      </c>
      <c r="U44" s="10">
        <v>67</v>
      </c>
      <c r="V44" s="9" t="s">
        <v>38</v>
      </c>
      <c r="W44" s="9" t="s">
        <v>39</v>
      </c>
      <c r="X44" s="9"/>
    </row>
    <row r="45" s="2" customFormat="1" ht="30" customHeight="1" spans="1:24">
      <c r="A45" s="9">
        <v>39</v>
      </c>
      <c r="B45" s="9" t="s">
        <v>69</v>
      </c>
      <c r="C45" s="9" t="s">
        <v>70</v>
      </c>
      <c r="D45" s="9" t="s">
        <v>71</v>
      </c>
      <c r="E45" s="9" t="s">
        <v>140</v>
      </c>
      <c r="F45" s="9" t="s">
        <v>150</v>
      </c>
      <c r="G45" s="9" t="s">
        <v>74</v>
      </c>
      <c r="H45" s="9" t="s">
        <v>150</v>
      </c>
      <c r="I45" s="19">
        <v>45170</v>
      </c>
      <c r="J45" s="19">
        <v>45231</v>
      </c>
      <c r="K45" s="9" t="s">
        <v>75</v>
      </c>
      <c r="L45" s="10" t="s">
        <v>151</v>
      </c>
      <c r="M45" s="10">
        <v>2</v>
      </c>
      <c r="N45" s="10">
        <v>2</v>
      </c>
      <c r="O45" s="10">
        <v>0</v>
      </c>
      <c r="P45" s="10">
        <v>1</v>
      </c>
      <c r="Q45" s="10">
        <v>8</v>
      </c>
      <c r="R45" s="10">
        <v>30</v>
      </c>
      <c r="S45" s="10">
        <v>1</v>
      </c>
      <c r="T45" s="10">
        <v>2</v>
      </c>
      <c r="U45" s="10">
        <v>6</v>
      </c>
      <c r="V45" s="9" t="s">
        <v>38</v>
      </c>
      <c r="W45" s="9" t="s">
        <v>39</v>
      </c>
      <c r="X45" s="9"/>
    </row>
    <row r="46" s="2" customFormat="1" ht="30" customHeight="1" spans="1:24">
      <c r="A46" s="9">
        <v>40</v>
      </c>
      <c r="B46" s="9" t="s">
        <v>69</v>
      </c>
      <c r="C46" s="9" t="s">
        <v>70</v>
      </c>
      <c r="D46" s="9" t="s">
        <v>71</v>
      </c>
      <c r="E46" s="9" t="s">
        <v>152</v>
      </c>
      <c r="F46" s="9" t="s">
        <v>153</v>
      </c>
      <c r="G46" s="9" t="s">
        <v>74</v>
      </c>
      <c r="H46" s="9" t="s">
        <v>154</v>
      </c>
      <c r="I46" s="19">
        <v>45170</v>
      </c>
      <c r="J46" s="19">
        <v>45231</v>
      </c>
      <c r="K46" s="9" t="s">
        <v>75</v>
      </c>
      <c r="L46" s="10" t="s">
        <v>155</v>
      </c>
      <c r="M46" s="10">
        <v>6</v>
      </c>
      <c r="N46" s="10">
        <v>6</v>
      </c>
      <c r="O46" s="10">
        <v>0</v>
      </c>
      <c r="P46" s="10">
        <v>1</v>
      </c>
      <c r="Q46" s="10">
        <v>6</v>
      </c>
      <c r="R46" s="10">
        <v>24</v>
      </c>
      <c r="S46" s="10">
        <v>1</v>
      </c>
      <c r="T46" s="10">
        <v>5</v>
      </c>
      <c r="U46" s="10">
        <v>17</v>
      </c>
      <c r="V46" s="9" t="s">
        <v>38</v>
      </c>
      <c r="W46" s="9" t="s">
        <v>39</v>
      </c>
      <c r="X46" s="9"/>
    </row>
    <row r="47" s="2" customFormat="1" ht="30" customHeight="1" spans="1:24">
      <c r="A47" s="9">
        <v>41</v>
      </c>
      <c r="B47" s="9" t="s">
        <v>69</v>
      </c>
      <c r="C47" s="9" t="s">
        <v>70</v>
      </c>
      <c r="D47" s="9" t="s">
        <v>71</v>
      </c>
      <c r="E47" s="9" t="s">
        <v>42</v>
      </c>
      <c r="F47" s="9" t="s">
        <v>156</v>
      </c>
      <c r="G47" s="9" t="s">
        <v>74</v>
      </c>
      <c r="H47" s="9" t="s">
        <v>156</v>
      </c>
      <c r="I47" s="19">
        <v>45170</v>
      </c>
      <c r="J47" s="19">
        <v>45231</v>
      </c>
      <c r="K47" s="9" t="s">
        <v>75</v>
      </c>
      <c r="L47" s="10" t="s">
        <v>157</v>
      </c>
      <c r="M47" s="10">
        <v>2</v>
      </c>
      <c r="N47" s="10">
        <v>2</v>
      </c>
      <c r="O47" s="10">
        <v>0</v>
      </c>
      <c r="P47" s="10">
        <v>1</v>
      </c>
      <c r="Q47" s="10">
        <v>6</v>
      </c>
      <c r="R47" s="10">
        <v>20</v>
      </c>
      <c r="S47" s="10"/>
      <c r="T47" s="10">
        <v>1</v>
      </c>
      <c r="U47" s="10">
        <v>2</v>
      </c>
      <c r="V47" s="9" t="s">
        <v>38</v>
      </c>
      <c r="W47" s="9" t="s">
        <v>39</v>
      </c>
      <c r="X47" s="9"/>
    </row>
    <row r="48" s="2" customFormat="1" ht="30" customHeight="1" spans="1:24">
      <c r="A48" s="9">
        <v>42</v>
      </c>
      <c r="B48" s="9" t="s">
        <v>69</v>
      </c>
      <c r="C48" s="9" t="s">
        <v>70</v>
      </c>
      <c r="D48" s="9" t="s">
        <v>71</v>
      </c>
      <c r="E48" s="9" t="s">
        <v>158</v>
      </c>
      <c r="F48" s="9" t="s">
        <v>159</v>
      </c>
      <c r="G48" s="9" t="s">
        <v>74</v>
      </c>
      <c r="H48" s="9" t="s">
        <v>159</v>
      </c>
      <c r="I48" s="19">
        <v>45170</v>
      </c>
      <c r="J48" s="19">
        <v>45231</v>
      </c>
      <c r="K48" s="9" t="s">
        <v>75</v>
      </c>
      <c r="L48" s="10" t="s">
        <v>160</v>
      </c>
      <c r="M48" s="10">
        <v>2</v>
      </c>
      <c r="N48" s="10">
        <v>2</v>
      </c>
      <c r="O48" s="10">
        <v>0</v>
      </c>
      <c r="P48" s="10">
        <v>1</v>
      </c>
      <c r="Q48" s="10">
        <v>10</v>
      </c>
      <c r="R48" s="10">
        <v>40</v>
      </c>
      <c r="S48" s="10">
        <v>1</v>
      </c>
      <c r="T48" s="10">
        <v>3</v>
      </c>
      <c r="U48" s="10">
        <v>9</v>
      </c>
      <c r="V48" s="9" t="s">
        <v>38</v>
      </c>
      <c r="W48" s="9" t="s">
        <v>39</v>
      </c>
      <c r="X48" s="9"/>
    </row>
    <row r="49" s="2" customFormat="1" ht="30" customHeight="1" spans="1:24">
      <c r="A49" s="9">
        <v>43</v>
      </c>
      <c r="B49" s="9" t="s">
        <v>69</v>
      </c>
      <c r="C49" s="9" t="s">
        <v>70</v>
      </c>
      <c r="D49" s="9" t="s">
        <v>71</v>
      </c>
      <c r="E49" s="10" t="s">
        <v>42</v>
      </c>
      <c r="F49" s="11" t="s">
        <v>161</v>
      </c>
      <c r="G49" s="9" t="s">
        <v>74</v>
      </c>
      <c r="H49" s="11" t="s">
        <v>161</v>
      </c>
      <c r="I49" s="19">
        <v>45170</v>
      </c>
      <c r="J49" s="19">
        <v>45231</v>
      </c>
      <c r="K49" s="9" t="s">
        <v>75</v>
      </c>
      <c r="L49" s="10" t="s">
        <v>162</v>
      </c>
      <c r="M49" s="10">
        <v>2</v>
      </c>
      <c r="N49" s="10">
        <v>2</v>
      </c>
      <c r="O49" s="10">
        <v>0</v>
      </c>
      <c r="P49" s="10">
        <v>1</v>
      </c>
      <c r="Q49" s="10">
        <v>5</v>
      </c>
      <c r="R49" s="10">
        <v>19</v>
      </c>
      <c r="S49" s="10">
        <v>1</v>
      </c>
      <c r="T49" s="10">
        <v>3</v>
      </c>
      <c r="U49" s="10">
        <v>10</v>
      </c>
      <c r="V49" s="9" t="s">
        <v>38</v>
      </c>
      <c r="W49" s="9" t="s">
        <v>39</v>
      </c>
      <c r="X49" s="9"/>
    </row>
    <row r="50" s="2" customFormat="1" ht="30" customHeight="1" spans="1:24">
      <c r="A50" s="9">
        <v>44</v>
      </c>
      <c r="B50" s="9" t="s">
        <v>69</v>
      </c>
      <c r="C50" s="9" t="s">
        <v>70</v>
      </c>
      <c r="D50" s="9" t="s">
        <v>71</v>
      </c>
      <c r="E50" s="9" t="s">
        <v>34</v>
      </c>
      <c r="F50" s="10" t="s">
        <v>163</v>
      </c>
      <c r="G50" s="9" t="s">
        <v>164</v>
      </c>
      <c r="H50" s="10" t="s">
        <v>163</v>
      </c>
      <c r="I50" s="19">
        <v>45170</v>
      </c>
      <c r="J50" s="19">
        <v>45261</v>
      </c>
      <c r="K50" s="9" t="s">
        <v>36</v>
      </c>
      <c r="L50" s="10" t="s">
        <v>165</v>
      </c>
      <c r="M50" s="12">
        <v>6</v>
      </c>
      <c r="N50" s="10">
        <v>6</v>
      </c>
      <c r="O50" s="10">
        <v>0</v>
      </c>
      <c r="P50" s="9">
        <v>1</v>
      </c>
      <c r="Q50" s="9">
        <f t="shared" ref="Q50:Q68" si="0">T50*5</f>
        <v>64</v>
      </c>
      <c r="R50" s="20">
        <v>230.4</v>
      </c>
      <c r="S50" s="9">
        <v>0</v>
      </c>
      <c r="T50" s="20">
        <v>12.8</v>
      </c>
      <c r="U50" s="20">
        <v>39.8</v>
      </c>
      <c r="V50" s="9" t="s">
        <v>38</v>
      </c>
      <c r="W50" s="9" t="s">
        <v>39</v>
      </c>
      <c r="X50" s="12"/>
    </row>
    <row r="51" s="2" customFormat="1" ht="30" customHeight="1" spans="1:24">
      <c r="A51" s="9">
        <v>45</v>
      </c>
      <c r="B51" s="9" t="s">
        <v>69</v>
      </c>
      <c r="C51" s="9" t="s">
        <v>70</v>
      </c>
      <c r="D51" s="9" t="s">
        <v>71</v>
      </c>
      <c r="E51" s="9" t="s">
        <v>34</v>
      </c>
      <c r="F51" s="10" t="s">
        <v>166</v>
      </c>
      <c r="G51" s="9" t="s">
        <v>164</v>
      </c>
      <c r="H51" s="10" t="s">
        <v>166</v>
      </c>
      <c r="I51" s="19">
        <v>45170</v>
      </c>
      <c r="J51" s="19">
        <v>45261</v>
      </c>
      <c r="K51" s="9" t="s">
        <v>36</v>
      </c>
      <c r="L51" s="10" t="s">
        <v>167</v>
      </c>
      <c r="M51" s="12">
        <v>7</v>
      </c>
      <c r="N51" s="10">
        <v>7</v>
      </c>
      <c r="O51" s="10">
        <v>0</v>
      </c>
      <c r="P51" s="9">
        <v>1</v>
      </c>
      <c r="Q51" s="9">
        <f t="shared" si="0"/>
        <v>30</v>
      </c>
      <c r="R51" s="20">
        <v>108</v>
      </c>
      <c r="S51" s="9">
        <v>0</v>
      </c>
      <c r="T51" s="20">
        <v>6</v>
      </c>
      <c r="U51" s="20">
        <v>17</v>
      </c>
      <c r="V51" s="9" t="s">
        <v>38</v>
      </c>
      <c r="W51" s="9" t="s">
        <v>39</v>
      </c>
      <c r="X51" s="12"/>
    </row>
    <row r="52" s="2" customFormat="1" ht="30" customHeight="1" spans="1:24">
      <c r="A52" s="9">
        <v>46</v>
      </c>
      <c r="B52" s="9" t="s">
        <v>31</v>
      </c>
      <c r="C52" s="9" t="s">
        <v>32</v>
      </c>
      <c r="D52" s="9" t="s">
        <v>33</v>
      </c>
      <c r="E52" s="9" t="s">
        <v>34</v>
      </c>
      <c r="F52" s="10" t="s">
        <v>168</v>
      </c>
      <c r="G52" s="9" t="s">
        <v>33</v>
      </c>
      <c r="H52" s="10" t="s">
        <v>168</v>
      </c>
      <c r="I52" s="19">
        <v>45170</v>
      </c>
      <c r="J52" s="19">
        <v>45261</v>
      </c>
      <c r="K52" s="9" t="s">
        <v>36</v>
      </c>
      <c r="L52" s="10" t="s">
        <v>169</v>
      </c>
      <c r="M52" s="12">
        <v>10</v>
      </c>
      <c r="N52" s="10">
        <v>10</v>
      </c>
      <c r="O52" s="10">
        <v>0</v>
      </c>
      <c r="P52" s="9">
        <v>1</v>
      </c>
      <c r="Q52" s="9">
        <f t="shared" si="0"/>
        <v>74</v>
      </c>
      <c r="R52" s="20">
        <v>266.4</v>
      </c>
      <c r="S52" s="9">
        <v>0</v>
      </c>
      <c r="T52" s="20">
        <v>14.8</v>
      </c>
      <c r="U52" s="20">
        <v>51.8</v>
      </c>
      <c r="V52" s="9" t="s">
        <v>38</v>
      </c>
      <c r="W52" s="9" t="s">
        <v>39</v>
      </c>
      <c r="X52" s="12"/>
    </row>
    <row r="53" s="2" customFormat="1" ht="30" customHeight="1" spans="1:24">
      <c r="A53" s="9">
        <v>47</v>
      </c>
      <c r="B53" s="9" t="s">
        <v>31</v>
      </c>
      <c r="C53" s="9" t="s">
        <v>32</v>
      </c>
      <c r="D53" s="9" t="s">
        <v>33</v>
      </c>
      <c r="E53" s="9" t="s">
        <v>34</v>
      </c>
      <c r="F53" s="10" t="s">
        <v>170</v>
      </c>
      <c r="G53" s="9" t="s">
        <v>33</v>
      </c>
      <c r="H53" s="10" t="s">
        <v>170</v>
      </c>
      <c r="I53" s="19">
        <v>45170</v>
      </c>
      <c r="J53" s="19">
        <v>45261</v>
      </c>
      <c r="K53" s="9" t="s">
        <v>36</v>
      </c>
      <c r="L53" s="9" t="s">
        <v>171</v>
      </c>
      <c r="M53" s="12">
        <v>8</v>
      </c>
      <c r="N53" s="10">
        <v>8</v>
      </c>
      <c r="O53" s="10">
        <v>0</v>
      </c>
      <c r="P53" s="9">
        <v>1</v>
      </c>
      <c r="Q53" s="9">
        <f t="shared" si="0"/>
        <v>52</v>
      </c>
      <c r="R53" s="20">
        <v>187.2</v>
      </c>
      <c r="S53" s="9">
        <v>0</v>
      </c>
      <c r="T53" s="20">
        <v>10.4</v>
      </c>
      <c r="U53" s="20">
        <v>41.4</v>
      </c>
      <c r="V53" s="9" t="s">
        <v>38</v>
      </c>
      <c r="W53" s="9" t="s">
        <v>39</v>
      </c>
      <c r="X53" s="12"/>
    </row>
    <row r="54" s="2" customFormat="1" ht="30" customHeight="1" spans="1:24">
      <c r="A54" s="9">
        <v>48</v>
      </c>
      <c r="B54" s="9" t="s">
        <v>69</v>
      </c>
      <c r="C54" s="9" t="s">
        <v>70</v>
      </c>
      <c r="D54" s="9" t="s">
        <v>71</v>
      </c>
      <c r="E54" s="9" t="s">
        <v>100</v>
      </c>
      <c r="F54" s="10" t="s">
        <v>172</v>
      </c>
      <c r="G54" s="9" t="s">
        <v>164</v>
      </c>
      <c r="H54" s="10" t="s">
        <v>172</v>
      </c>
      <c r="I54" s="19">
        <v>45170</v>
      </c>
      <c r="J54" s="19">
        <v>45261</v>
      </c>
      <c r="K54" s="9" t="s">
        <v>173</v>
      </c>
      <c r="L54" s="10" t="s">
        <v>174</v>
      </c>
      <c r="M54" s="12">
        <v>5</v>
      </c>
      <c r="N54" s="10">
        <v>5</v>
      </c>
      <c r="O54" s="10">
        <v>0</v>
      </c>
      <c r="P54" s="9">
        <v>1</v>
      </c>
      <c r="Q54" s="9">
        <f t="shared" si="0"/>
        <v>12</v>
      </c>
      <c r="R54" s="20">
        <v>43.2</v>
      </c>
      <c r="S54" s="9">
        <v>0</v>
      </c>
      <c r="T54" s="20">
        <v>2.4</v>
      </c>
      <c r="U54" s="20">
        <v>4.6</v>
      </c>
      <c r="V54" s="9" t="s">
        <v>38</v>
      </c>
      <c r="W54" s="9" t="s">
        <v>39</v>
      </c>
      <c r="X54" s="12"/>
    </row>
    <row r="55" s="2" customFormat="1" ht="30" customHeight="1" spans="1:24">
      <c r="A55" s="9">
        <v>49</v>
      </c>
      <c r="B55" s="9" t="s">
        <v>31</v>
      </c>
      <c r="C55" s="9" t="s">
        <v>32</v>
      </c>
      <c r="D55" s="9" t="s">
        <v>175</v>
      </c>
      <c r="E55" s="9" t="s">
        <v>42</v>
      </c>
      <c r="F55" s="10" t="s">
        <v>176</v>
      </c>
      <c r="G55" s="9" t="s">
        <v>175</v>
      </c>
      <c r="H55" s="10" t="s">
        <v>176</v>
      </c>
      <c r="I55" s="19">
        <v>45170</v>
      </c>
      <c r="J55" s="19">
        <v>45261</v>
      </c>
      <c r="K55" s="9" t="s">
        <v>45</v>
      </c>
      <c r="L55" s="10" t="s">
        <v>177</v>
      </c>
      <c r="M55" s="12">
        <v>10</v>
      </c>
      <c r="N55" s="10">
        <v>10</v>
      </c>
      <c r="O55" s="10">
        <v>0</v>
      </c>
      <c r="P55" s="9">
        <v>1</v>
      </c>
      <c r="Q55" s="9">
        <f t="shared" si="0"/>
        <v>37</v>
      </c>
      <c r="R55" s="20">
        <v>133.2</v>
      </c>
      <c r="S55" s="9">
        <v>1</v>
      </c>
      <c r="T55" s="20">
        <v>7.4</v>
      </c>
      <c r="U55" s="20">
        <v>25.6</v>
      </c>
      <c r="V55" s="9" t="s">
        <v>38</v>
      </c>
      <c r="W55" s="9" t="s">
        <v>39</v>
      </c>
      <c r="X55" s="12"/>
    </row>
    <row r="56" s="2" customFormat="1" ht="30" customHeight="1" spans="1:24">
      <c r="A56" s="9">
        <v>50</v>
      </c>
      <c r="B56" s="9" t="s">
        <v>31</v>
      </c>
      <c r="C56" s="9" t="s">
        <v>32</v>
      </c>
      <c r="D56" s="9" t="s">
        <v>33</v>
      </c>
      <c r="E56" s="9" t="s">
        <v>42</v>
      </c>
      <c r="F56" s="10" t="s">
        <v>178</v>
      </c>
      <c r="G56" s="9" t="s">
        <v>33</v>
      </c>
      <c r="H56" s="10" t="s">
        <v>178</v>
      </c>
      <c r="I56" s="19">
        <v>45170</v>
      </c>
      <c r="J56" s="19">
        <v>45261</v>
      </c>
      <c r="K56" s="9" t="s">
        <v>45</v>
      </c>
      <c r="L56" s="9" t="s">
        <v>179</v>
      </c>
      <c r="M56" s="12">
        <v>10</v>
      </c>
      <c r="N56" s="10">
        <v>10</v>
      </c>
      <c r="O56" s="10">
        <v>0</v>
      </c>
      <c r="P56" s="9">
        <v>1</v>
      </c>
      <c r="Q56" s="9">
        <f t="shared" si="0"/>
        <v>74</v>
      </c>
      <c r="R56" s="20">
        <v>266.4</v>
      </c>
      <c r="S56" s="9">
        <v>1</v>
      </c>
      <c r="T56" s="20">
        <v>14.8</v>
      </c>
      <c r="U56" s="20">
        <v>66.6</v>
      </c>
      <c r="V56" s="9" t="s">
        <v>38</v>
      </c>
      <c r="W56" s="9" t="s">
        <v>39</v>
      </c>
      <c r="X56" s="12"/>
    </row>
    <row r="57" s="2" customFormat="1" ht="30" customHeight="1" spans="1:24">
      <c r="A57" s="9">
        <v>51</v>
      </c>
      <c r="B57" s="9" t="s">
        <v>69</v>
      </c>
      <c r="C57" s="9" t="s">
        <v>70</v>
      </c>
      <c r="D57" s="9" t="s">
        <v>71</v>
      </c>
      <c r="E57" s="9" t="s">
        <v>42</v>
      </c>
      <c r="F57" s="10" t="s">
        <v>180</v>
      </c>
      <c r="G57" s="9" t="s">
        <v>164</v>
      </c>
      <c r="H57" s="10" t="s">
        <v>180</v>
      </c>
      <c r="I57" s="19">
        <v>45170</v>
      </c>
      <c r="J57" s="19">
        <v>45261</v>
      </c>
      <c r="K57" s="9" t="s">
        <v>45</v>
      </c>
      <c r="L57" s="10" t="s">
        <v>181</v>
      </c>
      <c r="M57" s="12">
        <v>6</v>
      </c>
      <c r="N57" s="10">
        <v>6</v>
      </c>
      <c r="O57" s="10">
        <v>0</v>
      </c>
      <c r="P57" s="9">
        <v>1</v>
      </c>
      <c r="Q57" s="9">
        <f t="shared" si="0"/>
        <v>109</v>
      </c>
      <c r="R57" s="20">
        <v>392.4</v>
      </c>
      <c r="S57" s="9">
        <v>0</v>
      </c>
      <c r="T57" s="20">
        <v>21.8</v>
      </c>
      <c r="U57" s="20">
        <v>100.8</v>
      </c>
      <c r="V57" s="9" t="s">
        <v>38</v>
      </c>
      <c r="W57" s="9" t="s">
        <v>39</v>
      </c>
      <c r="X57" s="12"/>
    </row>
    <row r="58" s="2" customFormat="1" ht="30" customHeight="1" spans="1:24">
      <c r="A58" s="9">
        <v>52</v>
      </c>
      <c r="B58" s="9" t="s">
        <v>31</v>
      </c>
      <c r="C58" s="9" t="s">
        <v>32</v>
      </c>
      <c r="D58" s="9" t="s">
        <v>33</v>
      </c>
      <c r="E58" s="9" t="s">
        <v>42</v>
      </c>
      <c r="F58" s="10" t="s">
        <v>182</v>
      </c>
      <c r="G58" s="9" t="s">
        <v>33</v>
      </c>
      <c r="H58" s="10" t="s">
        <v>182</v>
      </c>
      <c r="I58" s="19">
        <v>45170</v>
      </c>
      <c r="J58" s="19">
        <v>45261</v>
      </c>
      <c r="K58" s="9" t="s">
        <v>45</v>
      </c>
      <c r="L58" s="9" t="s">
        <v>183</v>
      </c>
      <c r="M58" s="12">
        <v>10</v>
      </c>
      <c r="N58" s="10">
        <v>10</v>
      </c>
      <c r="O58" s="10">
        <v>0</v>
      </c>
      <c r="P58" s="9">
        <v>1</v>
      </c>
      <c r="Q58" s="9">
        <f t="shared" si="0"/>
        <v>90</v>
      </c>
      <c r="R58" s="20">
        <v>324</v>
      </c>
      <c r="S58" s="9">
        <v>0</v>
      </c>
      <c r="T58" s="20">
        <v>18</v>
      </c>
      <c r="U58" s="20">
        <v>71.2</v>
      </c>
      <c r="V58" s="9" t="s">
        <v>38</v>
      </c>
      <c r="W58" s="9" t="s">
        <v>39</v>
      </c>
      <c r="X58" s="12"/>
    </row>
    <row r="59" s="2" customFormat="1" ht="30" customHeight="1" spans="1:24">
      <c r="A59" s="9">
        <v>53</v>
      </c>
      <c r="B59" s="9" t="s">
        <v>31</v>
      </c>
      <c r="C59" s="9" t="s">
        <v>32</v>
      </c>
      <c r="D59" s="9" t="s">
        <v>33</v>
      </c>
      <c r="E59" s="9" t="s">
        <v>42</v>
      </c>
      <c r="F59" s="10" t="s">
        <v>184</v>
      </c>
      <c r="G59" s="9" t="s">
        <v>33</v>
      </c>
      <c r="H59" s="10" t="s">
        <v>184</v>
      </c>
      <c r="I59" s="19">
        <v>45170</v>
      </c>
      <c r="J59" s="19">
        <v>45261</v>
      </c>
      <c r="K59" s="9" t="s">
        <v>45</v>
      </c>
      <c r="L59" s="9" t="s">
        <v>185</v>
      </c>
      <c r="M59" s="12">
        <v>8</v>
      </c>
      <c r="N59" s="10">
        <v>8</v>
      </c>
      <c r="O59" s="10">
        <v>0</v>
      </c>
      <c r="P59" s="9">
        <v>1</v>
      </c>
      <c r="Q59" s="9">
        <f t="shared" si="0"/>
        <v>74</v>
      </c>
      <c r="R59" s="20">
        <v>266.4</v>
      </c>
      <c r="S59" s="9">
        <v>0</v>
      </c>
      <c r="T59" s="20">
        <v>14.8</v>
      </c>
      <c r="U59" s="20">
        <v>62</v>
      </c>
      <c r="V59" s="9" t="s">
        <v>38</v>
      </c>
      <c r="W59" s="9" t="s">
        <v>39</v>
      </c>
      <c r="X59" s="12"/>
    </row>
    <row r="60" s="2" customFormat="1" ht="30" customHeight="1" spans="1:24">
      <c r="A60" s="9">
        <v>54</v>
      </c>
      <c r="B60" s="9" t="s">
        <v>31</v>
      </c>
      <c r="C60" s="9" t="s">
        <v>32</v>
      </c>
      <c r="D60" s="9" t="s">
        <v>33</v>
      </c>
      <c r="E60" s="9" t="s">
        <v>42</v>
      </c>
      <c r="F60" s="10" t="s">
        <v>186</v>
      </c>
      <c r="G60" s="9" t="s">
        <v>33</v>
      </c>
      <c r="H60" s="10" t="s">
        <v>186</v>
      </c>
      <c r="I60" s="19">
        <v>45170</v>
      </c>
      <c r="J60" s="19">
        <v>45261</v>
      </c>
      <c r="K60" s="9" t="s">
        <v>45</v>
      </c>
      <c r="L60" s="9" t="s">
        <v>187</v>
      </c>
      <c r="M60" s="12">
        <v>12</v>
      </c>
      <c r="N60" s="10">
        <v>12</v>
      </c>
      <c r="O60" s="10">
        <v>0</v>
      </c>
      <c r="P60" s="9">
        <v>1</v>
      </c>
      <c r="Q60" s="9">
        <f t="shared" si="0"/>
        <v>77</v>
      </c>
      <c r="R60" s="20">
        <v>277.2</v>
      </c>
      <c r="S60" s="9">
        <v>0</v>
      </c>
      <c r="T60" s="21">
        <v>15.4</v>
      </c>
      <c r="U60" s="21">
        <v>64.2</v>
      </c>
      <c r="V60" s="9" t="s">
        <v>38</v>
      </c>
      <c r="W60" s="9" t="s">
        <v>39</v>
      </c>
      <c r="X60" s="12"/>
    </row>
    <row r="61" s="2" customFormat="1" ht="30" customHeight="1" spans="1:24">
      <c r="A61" s="9">
        <v>55</v>
      </c>
      <c r="B61" s="9" t="s">
        <v>69</v>
      </c>
      <c r="C61" s="9" t="s">
        <v>188</v>
      </c>
      <c r="D61" s="9" t="s">
        <v>164</v>
      </c>
      <c r="E61" s="9" t="s">
        <v>42</v>
      </c>
      <c r="F61" s="10" t="s">
        <v>161</v>
      </c>
      <c r="G61" s="9" t="s">
        <v>164</v>
      </c>
      <c r="H61" s="10" t="s">
        <v>161</v>
      </c>
      <c r="I61" s="19">
        <v>45170</v>
      </c>
      <c r="J61" s="19">
        <v>45261</v>
      </c>
      <c r="K61" s="9" t="s">
        <v>45</v>
      </c>
      <c r="L61" s="10" t="s">
        <v>189</v>
      </c>
      <c r="M61" s="12">
        <v>6</v>
      </c>
      <c r="N61" s="10">
        <v>6</v>
      </c>
      <c r="O61" s="10">
        <v>0</v>
      </c>
      <c r="P61" s="9">
        <v>1</v>
      </c>
      <c r="Q61" s="9">
        <f t="shared" si="0"/>
        <v>121</v>
      </c>
      <c r="R61" s="20">
        <v>435.6</v>
      </c>
      <c r="S61" s="9">
        <v>1</v>
      </c>
      <c r="T61" s="20">
        <v>24.2</v>
      </c>
      <c r="U61" s="20">
        <v>94.4</v>
      </c>
      <c r="V61" s="9" t="s">
        <v>38</v>
      </c>
      <c r="W61" s="9" t="s">
        <v>39</v>
      </c>
      <c r="X61" s="12"/>
    </row>
    <row r="62" s="2" customFormat="1" ht="30" customHeight="1" spans="1:24">
      <c r="A62" s="9">
        <v>56</v>
      </c>
      <c r="B62" s="9" t="s">
        <v>31</v>
      </c>
      <c r="C62" s="9" t="s">
        <v>32</v>
      </c>
      <c r="D62" s="9" t="s">
        <v>175</v>
      </c>
      <c r="E62" s="9" t="s">
        <v>42</v>
      </c>
      <c r="F62" s="10" t="s">
        <v>190</v>
      </c>
      <c r="G62" s="9" t="s">
        <v>175</v>
      </c>
      <c r="H62" s="10" t="s">
        <v>190</v>
      </c>
      <c r="I62" s="19">
        <v>45170</v>
      </c>
      <c r="J62" s="19">
        <v>45261</v>
      </c>
      <c r="K62" s="9" t="s">
        <v>45</v>
      </c>
      <c r="L62" s="10" t="s">
        <v>191</v>
      </c>
      <c r="M62" s="12">
        <v>10</v>
      </c>
      <c r="N62" s="10">
        <v>10</v>
      </c>
      <c r="O62" s="10">
        <v>0</v>
      </c>
      <c r="P62" s="9">
        <v>1</v>
      </c>
      <c r="Q62" s="9">
        <f t="shared" si="0"/>
        <v>85</v>
      </c>
      <c r="R62" s="20">
        <v>306</v>
      </c>
      <c r="S62" s="9">
        <v>0</v>
      </c>
      <c r="T62" s="20">
        <v>17</v>
      </c>
      <c r="U62" s="20">
        <v>66.8</v>
      </c>
      <c r="V62" s="9" t="s">
        <v>38</v>
      </c>
      <c r="W62" s="9" t="s">
        <v>39</v>
      </c>
      <c r="X62" s="12"/>
    </row>
    <row r="63" s="2" customFormat="1" ht="30" customHeight="1" spans="1:24">
      <c r="A63" s="9">
        <v>57</v>
      </c>
      <c r="B63" s="9" t="s">
        <v>31</v>
      </c>
      <c r="C63" s="9" t="s">
        <v>32</v>
      </c>
      <c r="D63" s="9" t="s">
        <v>33</v>
      </c>
      <c r="E63" s="9" t="s">
        <v>103</v>
      </c>
      <c r="F63" s="10" t="s">
        <v>192</v>
      </c>
      <c r="G63" s="9" t="s">
        <v>33</v>
      </c>
      <c r="H63" s="10" t="s">
        <v>192</v>
      </c>
      <c r="I63" s="19">
        <v>45170</v>
      </c>
      <c r="J63" s="19">
        <v>45261</v>
      </c>
      <c r="K63" s="9" t="s">
        <v>193</v>
      </c>
      <c r="L63" s="10" t="s">
        <v>194</v>
      </c>
      <c r="M63" s="12">
        <v>10</v>
      </c>
      <c r="N63" s="10">
        <v>10</v>
      </c>
      <c r="O63" s="10">
        <v>0</v>
      </c>
      <c r="P63" s="9">
        <v>1</v>
      </c>
      <c r="Q63" s="9">
        <f t="shared" si="0"/>
        <v>49</v>
      </c>
      <c r="R63" s="20">
        <v>176.4</v>
      </c>
      <c r="S63" s="9">
        <v>0</v>
      </c>
      <c r="T63" s="20">
        <v>9.8</v>
      </c>
      <c r="U63" s="20">
        <v>30.4</v>
      </c>
      <c r="V63" s="9" t="s">
        <v>38</v>
      </c>
      <c r="W63" s="9" t="s">
        <v>39</v>
      </c>
      <c r="X63" s="12"/>
    </row>
    <row r="64" s="2" customFormat="1" ht="30" customHeight="1" spans="1:24">
      <c r="A64" s="9">
        <v>58</v>
      </c>
      <c r="B64" s="9" t="s">
        <v>69</v>
      </c>
      <c r="C64" s="9" t="s">
        <v>70</v>
      </c>
      <c r="D64" s="9" t="s">
        <v>71</v>
      </c>
      <c r="E64" s="9" t="s">
        <v>103</v>
      </c>
      <c r="F64" s="10" t="s">
        <v>192</v>
      </c>
      <c r="G64" s="9" t="s">
        <v>164</v>
      </c>
      <c r="H64" s="10" t="s">
        <v>192</v>
      </c>
      <c r="I64" s="19">
        <v>45170</v>
      </c>
      <c r="J64" s="19">
        <v>45261</v>
      </c>
      <c r="K64" s="9" t="s">
        <v>193</v>
      </c>
      <c r="L64" s="10" t="s">
        <v>195</v>
      </c>
      <c r="M64" s="12">
        <v>8</v>
      </c>
      <c r="N64" s="10">
        <v>8</v>
      </c>
      <c r="O64" s="10">
        <v>0</v>
      </c>
      <c r="P64" s="9">
        <v>1</v>
      </c>
      <c r="Q64" s="9">
        <f t="shared" si="0"/>
        <v>49</v>
      </c>
      <c r="R64" s="20">
        <v>176.4</v>
      </c>
      <c r="S64" s="9">
        <v>0</v>
      </c>
      <c r="T64" s="20">
        <v>9.8</v>
      </c>
      <c r="U64" s="20">
        <v>30.4</v>
      </c>
      <c r="V64" s="9" t="s">
        <v>38</v>
      </c>
      <c r="W64" s="9" t="s">
        <v>39</v>
      </c>
      <c r="X64" s="12"/>
    </row>
    <row r="65" s="2" customFormat="1" ht="30" customHeight="1" spans="1:24">
      <c r="A65" s="9">
        <v>59</v>
      </c>
      <c r="B65" s="9" t="s">
        <v>31</v>
      </c>
      <c r="C65" s="9" t="s">
        <v>32</v>
      </c>
      <c r="D65" s="9" t="s">
        <v>33</v>
      </c>
      <c r="E65" s="9" t="s">
        <v>103</v>
      </c>
      <c r="F65" s="10" t="s">
        <v>196</v>
      </c>
      <c r="G65" s="9" t="s">
        <v>33</v>
      </c>
      <c r="H65" s="10" t="s">
        <v>196</v>
      </c>
      <c r="I65" s="19">
        <v>45170</v>
      </c>
      <c r="J65" s="19">
        <v>45261</v>
      </c>
      <c r="K65" s="9" t="s">
        <v>193</v>
      </c>
      <c r="L65" s="9" t="s">
        <v>197</v>
      </c>
      <c r="M65" s="12">
        <v>6</v>
      </c>
      <c r="N65" s="10">
        <v>6</v>
      </c>
      <c r="O65" s="10">
        <v>0</v>
      </c>
      <c r="P65" s="9">
        <v>1</v>
      </c>
      <c r="Q65" s="9">
        <f t="shared" si="0"/>
        <v>18</v>
      </c>
      <c r="R65" s="20">
        <v>64.8</v>
      </c>
      <c r="S65" s="9">
        <v>0</v>
      </c>
      <c r="T65" s="20">
        <v>3.6</v>
      </c>
      <c r="U65" s="20">
        <v>11.8</v>
      </c>
      <c r="V65" s="9" t="s">
        <v>38</v>
      </c>
      <c r="W65" s="9" t="s">
        <v>39</v>
      </c>
      <c r="X65" s="12"/>
    </row>
    <row r="66" s="2" customFormat="1" ht="30" customHeight="1" spans="1:24">
      <c r="A66" s="9">
        <v>60</v>
      </c>
      <c r="B66" s="9" t="s">
        <v>69</v>
      </c>
      <c r="C66" s="9" t="s">
        <v>70</v>
      </c>
      <c r="D66" s="9" t="s">
        <v>71</v>
      </c>
      <c r="E66" s="9" t="s">
        <v>198</v>
      </c>
      <c r="F66" s="10" t="s">
        <v>199</v>
      </c>
      <c r="G66" s="9" t="s">
        <v>164</v>
      </c>
      <c r="H66" s="10" t="s">
        <v>199</v>
      </c>
      <c r="I66" s="19">
        <v>45170</v>
      </c>
      <c r="J66" s="19">
        <v>45261</v>
      </c>
      <c r="K66" s="9" t="s">
        <v>200</v>
      </c>
      <c r="L66" s="10" t="s">
        <v>201</v>
      </c>
      <c r="M66" s="12">
        <v>8</v>
      </c>
      <c r="N66" s="10">
        <v>8</v>
      </c>
      <c r="O66" s="10">
        <v>0</v>
      </c>
      <c r="P66" s="9">
        <v>1</v>
      </c>
      <c r="Q66" s="9">
        <f t="shared" si="0"/>
        <v>25</v>
      </c>
      <c r="R66" s="20">
        <v>90</v>
      </c>
      <c r="S66" s="9">
        <v>0</v>
      </c>
      <c r="T66" s="20">
        <v>5</v>
      </c>
      <c r="U66" s="20">
        <v>15.4</v>
      </c>
      <c r="V66" s="9" t="s">
        <v>38</v>
      </c>
      <c r="W66" s="9" t="s">
        <v>39</v>
      </c>
      <c r="X66" s="12"/>
    </row>
    <row r="67" s="2" customFormat="1" ht="30" customHeight="1" spans="1:24">
      <c r="A67" s="9">
        <v>61</v>
      </c>
      <c r="B67" s="9" t="s">
        <v>31</v>
      </c>
      <c r="C67" s="9" t="s">
        <v>32</v>
      </c>
      <c r="D67" s="9" t="s">
        <v>33</v>
      </c>
      <c r="E67" s="9" t="s">
        <v>198</v>
      </c>
      <c r="F67" s="10" t="s">
        <v>202</v>
      </c>
      <c r="G67" s="9" t="s">
        <v>33</v>
      </c>
      <c r="H67" s="10" t="s">
        <v>202</v>
      </c>
      <c r="I67" s="19">
        <v>45170</v>
      </c>
      <c r="J67" s="19">
        <v>45261</v>
      </c>
      <c r="K67" s="9" t="s">
        <v>200</v>
      </c>
      <c r="L67" s="10" t="s">
        <v>203</v>
      </c>
      <c r="M67" s="12">
        <v>8</v>
      </c>
      <c r="N67" s="10">
        <v>8</v>
      </c>
      <c r="O67" s="10">
        <v>0</v>
      </c>
      <c r="P67" s="9">
        <v>1</v>
      </c>
      <c r="Q67" s="9">
        <f t="shared" si="0"/>
        <v>17</v>
      </c>
      <c r="R67" s="20">
        <v>61.2</v>
      </c>
      <c r="S67" s="9">
        <v>0</v>
      </c>
      <c r="T67" s="20">
        <v>3.4</v>
      </c>
      <c r="U67" s="20">
        <v>10</v>
      </c>
      <c r="V67" s="9" t="s">
        <v>38</v>
      </c>
      <c r="W67" s="9" t="s">
        <v>39</v>
      </c>
      <c r="X67" s="12"/>
    </row>
    <row r="68" s="2" customFormat="1" ht="30" customHeight="1" spans="1:24">
      <c r="A68" s="9">
        <v>62</v>
      </c>
      <c r="B68" s="9" t="s">
        <v>69</v>
      </c>
      <c r="C68" s="9" t="s">
        <v>204</v>
      </c>
      <c r="D68" s="9" t="s">
        <v>204</v>
      </c>
      <c r="E68" s="9" t="s">
        <v>205</v>
      </c>
      <c r="F68" s="10" t="s">
        <v>206</v>
      </c>
      <c r="G68" s="10" t="s">
        <v>207</v>
      </c>
      <c r="H68" s="10" t="s">
        <v>206</v>
      </c>
      <c r="I68" s="19">
        <v>45170</v>
      </c>
      <c r="J68" s="19">
        <v>45261</v>
      </c>
      <c r="K68" s="9" t="s">
        <v>208</v>
      </c>
      <c r="L68" s="10" t="s">
        <v>209</v>
      </c>
      <c r="M68" s="12">
        <v>470.4</v>
      </c>
      <c r="N68" s="12">
        <v>470.4</v>
      </c>
      <c r="O68" s="10">
        <v>0</v>
      </c>
      <c r="P68" s="9">
        <v>69</v>
      </c>
      <c r="Q68" s="9">
        <f t="shared" si="0"/>
        <v>2352</v>
      </c>
      <c r="R68" s="20">
        <v>8467.2</v>
      </c>
      <c r="S68" s="9">
        <v>55</v>
      </c>
      <c r="T68" s="20">
        <v>470.4</v>
      </c>
      <c r="U68" s="20">
        <v>1693.4</v>
      </c>
      <c r="V68" s="9" t="s">
        <v>38</v>
      </c>
      <c r="W68" s="9" t="s">
        <v>39</v>
      </c>
      <c r="X68" s="12"/>
    </row>
    <row r="69" s="2" customFormat="1" ht="30" customHeight="1" spans="1:24">
      <c r="A69" s="9">
        <v>63</v>
      </c>
      <c r="B69" s="9" t="s">
        <v>69</v>
      </c>
      <c r="C69" s="12" t="s">
        <v>70</v>
      </c>
      <c r="D69" s="12" t="s">
        <v>210</v>
      </c>
      <c r="E69" s="12" t="s">
        <v>205</v>
      </c>
      <c r="F69" s="12"/>
      <c r="G69" s="9" t="s">
        <v>211</v>
      </c>
      <c r="H69" s="12" t="s">
        <v>206</v>
      </c>
      <c r="I69" s="19">
        <v>45170</v>
      </c>
      <c r="J69" s="19">
        <v>45261</v>
      </c>
      <c r="K69" s="12" t="s">
        <v>212</v>
      </c>
      <c r="L69" s="12" t="s">
        <v>213</v>
      </c>
      <c r="M69" s="12">
        <v>10.8</v>
      </c>
      <c r="N69" s="12">
        <v>10.8</v>
      </c>
      <c r="O69" s="12">
        <v>0</v>
      </c>
      <c r="P69" s="12">
        <v>6</v>
      </c>
      <c r="Q69" s="12">
        <v>48</v>
      </c>
      <c r="R69" s="12">
        <v>108</v>
      </c>
      <c r="S69" s="12">
        <v>0</v>
      </c>
      <c r="T69" s="12">
        <v>48</v>
      </c>
      <c r="U69" s="12">
        <v>108</v>
      </c>
      <c r="V69" s="9" t="s">
        <v>38</v>
      </c>
      <c r="W69" s="9" t="s">
        <v>39</v>
      </c>
      <c r="X69" s="12"/>
    </row>
    <row r="70" s="2" customFormat="1" ht="30" customHeight="1" spans="1:24">
      <c r="A70" s="9">
        <v>64</v>
      </c>
      <c r="B70" s="9" t="s">
        <v>69</v>
      </c>
      <c r="C70" s="9" t="s">
        <v>188</v>
      </c>
      <c r="D70" s="9" t="s">
        <v>164</v>
      </c>
      <c r="E70" s="9" t="s">
        <v>82</v>
      </c>
      <c r="F70" s="10" t="s">
        <v>214</v>
      </c>
      <c r="G70" s="9" t="s">
        <v>164</v>
      </c>
      <c r="H70" s="10" t="s">
        <v>214</v>
      </c>
      <c r="I70" s="19">
        <v>45170</v>
      </c>
      <c r="J70" s="19">
        <v>45261</v>
      </c>
      <c r="K70" s="9" t="s">
        <v>215</v>
      </c>
      <c r="L70" s="10" t="s">
        <v>216</v>
      </c>
      <c r="M70" s="12">
        <v>10</v>
      </c>
      <c r="N70" s="10">
        <v>10</v>
      </c>
      <c r="O70" s="10">
        <v>0</v>
      </c>
      <c r="P70" s="9">
        <v>1</v>
      </c>
      <c r="Q70" s="9">
        <f>T70*5</f>
        <v>81</v>
      </c>
      <c r="R70" s="20">
        <v>291.6</v>
      </c>
      <c r="S70" s="9">
        <v>1</v>
      </c>
      <c r="T70" s="20">
        <v>16.2</v>
      </c>
      <c r="U70" s="20">
        <v>58</v>
      </c>
      <c r="V70" s="9" t="s">
        <v>38</v>
      </c>
      <c r="W70" s="9" t="s">
        <v>39</v>
      </c>
      <c r="X70" s="12"/>
    </row>
    <row r="71" s="2" customFormat="1" ht="30" customHeight="1" spans="1:24">
      <c r="A71" s="9">
        <v>65</v>
      </c>
      <c r="B71" s="9" t="s">
        <v>31</v>
      </c>
      <c r="C71" s="9" t="s">
        <v>32</v>
      </c>
      <c r="D71" s="9" t="s">
        <v>33</v>
      </c>
      <c r="E71" s="9" t="s">
        <v>107</v>
      </c>
      <c r="F71" s="10" t="s">
        <v>217</v>
      </c>
      <c r="G71" s="9" t="s">
        <v>33</v>
      </c>
      <c r="H71" s="10" t="s">
        <v>217</v>
      </c>
      <c r="I71" s="19">
        <v>45170</v>
      </c>
      <c r="J71" s="19">
        <v>45261</v>
      </c>
      <c r="K71" s="9" t="s">
        <v>218</v>
      </c>
      <c r="L71" s="10" t="s">
        <v>219</v>
      </c>
      <c r="M71" s="12">
        <v>15</v>
      </c>
      <c r="N71" s="10">
        <v>15</v>
      </c>
      <c r="O71" s="10">
        <v>0</v>
      </c>
      <c r="P71" s="9">
        <v>1</v>
      </c>
      <c r="Q71" s="9">
        <f>T71*5</f>
        <v>47</v>
      </c>
      <c r="R71" s="20">
        <v>169.2</v>
      </c>
      <c r="S71" s="9">
        <v>0</v>
      </c>
      <c r="T71" s="21">
        <v>9.4</v>
      </c>
      <c r="U71" s="21">
        <v>28.6</v>
      </c>
      <c r="V71" s="9" t="s">
        <v>38</v>
      </c>
      <c r="W71" s="9" t="s">
        <v>39</v>
      </c>
      <c r="X71" s="12"/>
    </row>
    <row r="72" s="2" customFormat="1" ht="30" customHeight="1" spans="1:24">
      <c r="A72" s="9">
        <v>66</v>
      </c>
      <c r="B72" s="9" t="s">
        <v>31</v>
      </c>
      <c r="C72" s="9" t="s">
        <v>32</v>
      </c>
      <c r="D72" s="9" t="s">
        <v>33</v>
      </c>
      <c r="E72" s="9" t="s">
        <v>85</v>
      </c>
      <c r="F72" s="10" t="s">
        <v>220</v>
      </c>
      <c r="G72" s="9" t="s">
        <v>33</v>
      </c>
      <c r="H72" s="10" t="s">
        <v>220</v>
      </c>
      <c r="I72" s="19">
        <v>45170</v>
      </c>
      <c r="J72" s="19">
        <v>45261</v>
      </c>
      <c r="K72" s="9" t="s">
        <v>221</v>
      </c>
      <c r="L72" s="10" t="s">
        <v>222</v>
      </c>
      <c r="M72" s="12">
        <v>9</v>
      </c>
      <c r="N72" s="10">
        <v>9</v>
      </c>
      <c r="O72" s="10">
        <v>0</v>
      </c>
      <c r="P72" s="9">
        <v>1</v>
      </c>
      <c r="Q72" s="9">
        <f>T72*5</f>
        <v>29</v>
      </c>
      <c r="R72" s="20">
        <v>104.4</v>
      </c>
      <c r="S72" s="9">
        <v>0</v>
      </c>
      <c r="T72" s="20">
        <v>5.8</v>
      </c>
      <c r="U72" s="20">
        <v>16</v>
      </c>
      <c r="V72" s="9" t="s">
        <v>38</v>
      </c>
      <c r="W72" s="9" t="s">
        <v>39</v>
      </c>
      <c r="X72" s="12"/>
    </row>
    <row r="73" s="2" customFormat="1" ht="30" customHeight="1" spans="1:24">
      <c r="A73" s="9">
        <v>67</v>
      </c>
      <c r="B73" s="9" t="s">
        <v>31</v>
      </c>
      <c r="C73" s="9" t="s">
        <v>32</v>
      </c>
      <c r="D73" s="9" t="s">
        <v>33</v>
      </c>
      <c r="E73" s="9" t="s">
        <v>85</v>
      </c>
      <c r="F73" s="10" t="s">
        <v>223</v>
      </c>
      <c r="G73" s="9" t="s">
        <v>33</v>
      </c>
      <c r="H73" s="10" t="s">
        <v>223</v>
      </c>
      <c r="I73" s="19">
        <v>45170</v>
      </c>
      <c r="J73" s="19">
        <v>45261</v>
      </c>
      <c r="K73" s="9" t="s">
        <v>221</v>
      </c>
      <c r="L73" s="10" t="s">
        <v>224</v>
      </c>
      <c r="M73" s="12">
        <v>10.4</v>
      </c>
      <c r="N73" s="10">
        <v>10.4</v>
      </c>
      <c r="O73" s="10">
        <v>0</v>
      </c>
      <c r="P73" s="9">
        <v>1</v>
      </c>
      <c r="Q73" s="9">
        <f>T73*5</f>
        <v>16</v>
      </c>
      <c r="R73" s="20">
        <v>57.6</v>
      </c>
      <c r="S73" s="9">
        <v>0</v>
      </c>
      <c r="T73" s="20">
        <v>3.2</v>
      </c>
      <c r="U73" s="20">
        <v>10</v>
      </c>
      <c r="V73" s="9" t="s">
        <v>38</v>
      </c>
      <c r="W73" s="9" t="s">
        <v>39</v>
      </c>
      <c r="X73" s="12"/>
    </row>
    <row r="74" s="2" customFormat="1" ht="30" customHeight="1" spans="1:24">
      <c r="A74" s="9">
        <v>68</v>
      </c>
      <c r="B74" s="9" t="s">
        <v>31</v>
      </c>
      <c r="C74" s="9" t="s">
        <v>32</v>
      </c>
      <c r="D74" s="9" t="s">
        <v>33</v>
      </c>
      <c r="E74" s="9" t="s">
        <v>85</v>
      </c>
      <c r="F74" s="10" t="s">
        <v>225</v>
      </c>
      <c r="G74" s="9" t="s">
        <v>33</v>
      </c>
      <c r="H74" s="10" t="s">
        <v>225</v>
      </c>
      <c r="I74" s="19">
        <v>45170</v>
      </c>
      <c r="J74" s="19">
        <v>45261</v>
      </c>
      <c r="K74" s="9" t="s">
        <v>221</v>
      </c>
      <c r="L74" s="10" t="s">
        <v>226</v>
      </c>
      <c r="M74" s="12">
        <v>10</v>
      </c>
      <c r="N74" s="10">
        <v>10</v>
      </c>
      <c r="O74" s="10">
        <v>0</v>
      </c>
      <c r="P74" s="9">
        <v>1</v>
      </c>
      <c r="Q74" s="9">
        <v>450</v>
      </c>
      <c r="R74" s="20">
        <v>1583</v>
      </c>
      <c r="S74" s="9">
        <v>0</v>
      </c>
      <c r="T74" s="21">
        <v>3</v>
      </c>
      <c r="U74" s="21">
        <v>9</v>
      </c>
      <c r="V74" s="9" t="s">
        <v>38</v>
      </c>
      <c r="W74" s="9" t="s">
        <v>39</v>
      </c>
      <c r="X74" s="12"/>
    </row>
    <row r="75" s="2" customFormat="1" ht="30" customHeight="1" spans="1:24">
      <c r="A75" s="9">
        <v>69</v>
      </c>
      <c r="B75" s="9" t="s">
        <v>31</v>
      </c>
      <c r="C75" s="9" t="s">
        <v>32</v>
      </c>
      <c r="D75" s="9" t="s">
        <v>33</v>
      </c>
      <c r="E75" s="9" t="s">
        <v>135</v>
      </c>
      <c r="F75" s="10" t="s">
        <v>136</v>
      </c>
      <c r="G75" s="9" t="s">
        <v>33</v>
      </c>
      <c r="H75" s="10" t="s">
        <v>136</v>
      </c>
      <c r="I75" s="19">
        <v>45170</v>
      </c>
      <c r="J75" s="19">
        <v>45261</v>
      </c>
      <c r="K75" s="9" t="s">
        <v>227</v>
      </c>
      <c r="L75" s="10" t="s">
        <v>228</v>
      </c>
      <c r="M75" s="12">
        <v>6</v>
      </c>
      <c r="N75" s="10">
        <v>6</v>
      </c>
      <c r="O75" s="10">
        <v>0</v>
      </c>
      <c r="P75" s="9">
        <v>1</v>
      </c>
      <c r="Q75" s="9">
        <f t="shared" ref="Q75:Q93" si="1">T75*5</f>
        <v>36</v>
      </c>
      <c r="R75" s="20">
        <v>129.6</v>
      </c>
      <c r="S75" s="9">
        <v>0</v>
      </c>
      <c r="T75" s="20">
        <v>7.2</v>
      </c>
      <c r="U75" s="20">
        <v>22.8</v>
      </c>
      <c r="V75" s="9" t="s">
        <v>38</v>
      </c>
      <c r="W75" s="9" t="s">
        <v>39</v>
      </c>
      <c r="X75" s="12"/>
    </row>
    <row r="76" s="2" customFormat="1" ht="30" customHeight="1" spans="1:24">
      <c r="A76" s="9">
        <v>70</v>
      </c>
      <c r="B76" s="9" t="s">
        <v>31</v>
      </c>
      <c r="C76" s="9" t="s">
        <v>32</v>
      </c>
      <c r="D76" s="9" t="s">
        <v>33</v>
      </c>
      <c r="E76" s="9" t="s">
        <v>229</v>
      </c>
      <c r="F76" s="10" t="s">
        <v>230</v>
      </c>
      <c r="G76" s="9" t="s">
        <v>33</v>
      </c>
      <c r="H76" s="10" t="s">
        <v>230</v>
      </c>
      <c r="I76" s="19">
        <v>45170</v>
      </c>
      <c r="J76" s="19">
        <v>45261</v>
      </c>
      <c r="K76" s="9" t="s">
        <v>158</v>
      </c>
      <c r="L76" s="10" t="s">
        <v>231</v>
      </c>
      <c r="M76" s="12">
        <v>8</v>
      </c>
      <c r="N76" s="10">
        <v>8</v>
      </c>
      <c r="O76" s="10">
        <v>0</v>
      </c>
      <c r="P76" s="9">
        <v>1</v>
      </c>
      <c r="Q76" s="9">
        <f t="shared" si="1"/>
        <v>135</v>
      </c>
      <c r="R76" s="20">
        <v>486</v>
      </c>
      <c r="S76" s="9">
        <v>1</v>
      </c>
      <c r="T76" s="20">
        <v>27</v>
      </c>
      <c r="U76" s="20">
        <v>94.2</v>
      </c>
      <c r="V76" s="9" t="s">
        <v>38</v>
      </c>
      <c r="W76" s="9" t="s">
        <v>39</v>
      </c>
      <c r="X76" s="12"/>
    </row>
    <row r="77" s="2" customFormat="1" ht="30" customHeight="1" spans="1:24">
      <c r="A77" s="9">
        <v>71</v>
      </c>
      <c r="B77" s="9" t="s">
        <v>31</v>
      </c>
      <c r="C77" s="9" t="s">
        <v>32</v>
      </c>
      <c r="D77" s="9" t="s">
        <v>33</v>
      </c>
      <c r="E77" s="9" t="s">
        <v>82</v>
      </c>
      <c r="F77" s="10" t="s">
        <v>232</v>
      </c>
      <c r="G77" s="9" t="s">
        <v>164</v>
      </c>
      <c r="H77" s="10" t="s">
        <v>232</v>
      </c>
      <c r="I77" s="19">
        <v>45170</v>
      </c>
      <c r="J77" s="19">
        <v>45261</v>
      </c>
      <c r="K77" s="9" t="s">
        <v>215</v>
      </c>
      <c r="L77" s="10" t="s">
        <v>233</v>
      </c>
      <c r="M77" s="12">
        <v>6</v>
      </c>
      <c r="N77" s="10">
        <v>6</v>
      </c>
      <c r="O77" s="10">
        <v>0</v>
      </c>
      <c r="P77" s="9">
        <v>1</v>
      </c>
      <c r="Q77" s="9">
        <f t="shared" si="1"/>
        <v>69</v>
      </c>
      <c r="R77" s="20">
        <v>248.4</v>
      </c>
      <c r="S77" s="9">
        <v>0</v>
      </c>
      <c r="T77" s="20">
        <v>13.8</v>
      </c>
      <c r="U77" s="20">
        <v>41</v>
      </c>
      <c r="V77" s="9" t="s">
        <v>38</v>
      </c>
      <c r="W77" s="9" t="s">
        <v>39</v>
      </c>
      <c r="X77" s="12"/>
    </row>
    <row r="78" s="2" customFormat="1" ht="30" customHeight="1" spans="1:24">
      <c r="A78" s="9">
        <v>72</v>
      </c>
      <c r="B78" s="9" t="s">
        <v>69</v>
      </c>
      <c r="C78" s="9" t="s">
        <v>70</v>
      </c>
      <c r="D78" s="9" t="s">
        <v>71</v>
      </c>
      <c r="E78" s="9" t="s">
        <v>198</v>
      </c>
      <c r="F78" s="10" t="s">
        <v>199</v>
      </c>
      <c r="G78" s="9" t="s">
        <v>164</v>
      </c>
      <c r="H78" s="10" t="s">
        <v>199</v>
      </c>
      <c r="I78" s="19">
        <v>45170</v>
      </c>
      <c r="J78" s="19">
        <v>45261</v>
      </c>
      <c r="K78" s="9" t="s">
        <v>200</v>
      </c>
      <c r="L78" s="10" t="s">
        <v>234</v>
      </c>
      <c r="M78" s="12">
        <v>10</v>
      </c>
      <c r="N78" s="10">
        <v>10</v>
      </c>
      <c r="O78" s="10">
        <v>0</v>
      </c>
      <c r="P78" s="9">
        <v>1</v>
      </c>
      <c r="Q78" s="9">
        <f t="shared" si="1"/>
        <v>25</v>
      </c>
      <c r="R78" s="20">
        <v>90</v>
      </c>
      <c r="S78" s="9">
        <v>0</v>
      </c>
      <c r="T78" s="20">
        <v>5</v>
      </c>
      <c r="U78" s="20">
        <v>15.4</v>
      </c>
      <c r="V78" s="9" t="s">
        <v>38</v>
      </c>
      <c r="W78" s="9" t="s">
        <v>39</v>
      </c>
      <c r="X78" s="12"/>
    </row>
    <row r="79" s="2" customFormat="1" ht="30" customHeight="1" spans="1:24">
      <c r="A79" s="9">
        <v>73</v>
      </c>
      <c r="B79" s="9" t="s">
        <v>31</v>
      </c>
      <c r="C79" s="9" t="s">
        <v>32</v>
      </c>
      <c r="D79" s="9" t="s">
        <v>33</v>
      </c>
      <c r="E79" s="9" t="s">
        <v>85</v>
      </c>
      <c r="F79" s="10" t="s">
        <v>235</v>
      </c>
      <c r="G79" s="9" t="s">
        <v>164</v>
      </c>
      <c r="H79" s="10" t="s">
        <v>235</v>
      </c>
      <c r="I79" s="19">
        <v>45170</v>
      </c>
      <c r="J79" s="19">
        <v>45261</v>
      </c>
      <c r="K79" s="9" t="s">
        <v>221</v>
      </c>
      <c r="L79" s="10" t="s">
        <v>236</v>
      </c>
      <c r="M79" s="12">
        <v>8</v>
      </c>
      <c r="N79" s="10">
        <v>8</v>
      </c>
      <c r="O79" s="10">
        <v>0</v>
      </c>
      <c r="P79" s="9">
        <v>1</v>
      </c>
      <c r="Q79" s="9">
        <f t="shared" si="1"/>
        <v>25</v>
      </c>
      <c r="R79" s="20">
        <v>90</v>
      </c>
      <c r="S79" s="9">
        <v>0</v>
      </c>
      <c r="T79" s="20">
        <v>5</v>
      </c>
      <c r="U79" s="20">
        <v>13.4</v>
      </c>
      <c r="V79" s="9" t="s">
        <v>38</v>
      </c>
      <c r="W79" s="9" t="s">
        <v>39</v>
      </c>
      <c r="X79" s="12"/>
    </row>
    <row r="80" s="2" customFormat="1" ht="30" customHeight="1" spans="1:24">
      <c r="A80" s="9">
        <v>74</v>
      </c>
      <c r="B80" s="9" t="s">
        <v>31</v>
      </c>
      <c r="C80" s="9" t="s">
        <v>32</v>
      </c>
      <c r="D80" s="9" t="s">
        <v>33</v>
      </c>
      <c r="E80" s="9" t="s">
        <v>85</v>
      </c>
      <c r="F80" s="10" t="s">
        <v>237</v>
      </c>
      <c r="G80" s="9" t="s">
        <v>164</v>
      </c>
      <c r="H80" s="10" t="s">
        <v>237</v>
      </c>
      <c r="I80" s="19">
        <v>45170</v>
      </c>
      <c r="J80" s="19">
        <v>45261</v>
      </c>
      <c r="K80" s="9" t="s">
        <v>221</v>
      </c>
      <c r="L80" s="10" t="s">
        <v>238</v>
      </c>
      <c r="M80" s="12">
        <v>8</v>
      </c>
      <c r="N80" s="10">
        <v>8</v>
      </c>
      <c r="O80" s="10">
        <v>0</v>
      </c>
      <c r="P80" s="9">
        <v>1</v>
      </c>
      <c r="Q80" s="9">
        <f t="shared" si="1"/>
        <v>25</v>
      </c>
      <c r="R80" s="20">
        <v>90</v>
      </c>
      <c r="S80" s="9">
        <v>0</v>
      </c>
      <c r="T80" s="20">
        <v>5</v>
      </c>
      <c r="U80" s="20">
        <v>13.4</v>
      </c>
      <c r="V80" s="9" t="s">
        <v>38</v>
      </c>
      <c r="W80" s="9" t="s">
        <v>39</v>
      </c>
      <c r="X80" s="12"/>
    </row>
    <row r="81" s="2" customFormat="1" ht="30" customHeight="1" spans="1:24">
      <c r="A81" s="9">
        <v>75</v>
      </c>
      <c r="B81" s="9" t="s">
        <v>31</v>
      </c>
      <c r="C81" s="9" t="s">
        <v>32</v>
      </c>
      <c r="D81" s="9" t="s">
        <v>175</v>
      </c>
      <c r="E81" s="9" t="s">
        <v>140</v>
      </c>
      <c r="F81" s="10" t="s">
        <v>239</v>
      </c>
      <c r="G81" s="9" t="s">
        <v>175</v>
      </c>
      <c r="H81" s="10" t="s">
        <v>239</v>
      </c>
      <c r="I81" s="19">
        <v>45170</v>
      </c>
      <c r="J81" s="19">
        <v>45261</v>
      </c>
      <c r="K81" s="9" t="s">
        <v>240</v>
      </c>
      <c r="L81" s="10" t="s">
        <v>241</v>
      </c>
      <c r="M81" s="12">
        <v>5</v>
      </c>
      <c r="N81" s="10">
        <v>5</v>
      </c>
      <c r="O81" s="10">
        <v>0</v>
      </c>
      <c r="P81" s="9">
        <v>1</v>
      </c>
      <c r="Q81" s="9">
        <f t="shared" si="1"/>
        <v>148</v>
      </c>
      <c r="R81" s="20">
        <v>532.8</v>
      </c>
      <c r="S81" s="9">
        <v>0</v>
      </c>
      <c r="T81" s="20">
        <v>29.6</v>
      </c>
      <c r="U81" s="20">
        <v>103</v>
      </c>
      <c r="V81" s="9" t="s">
        <v>38</v>
      </c>
      <c r="W81" s="9" t="s">
        <v>39</v>
      </c>
      <c r="X81" s="12"/>
    </row>
    <row r="82" s="2" customFormat="1" ht="30" customHeight="1" spans="1:24">
      <c r="A82" s="9">
        <v>76</v>
      </c>
      <c r="B82" s="9" t="s">
        <v>69</v>
      </c>
      <c r="C82" s="9" t="s">
        <v>70</v>
      </c>
      <c r="D82" s="9" t="s">
        <v>71</v>
      </c>
      <c r="E82" s="9" t="s">
        <v>140</v>
      </c>
      <c r="F82" s="10" t="s">
        <v>148</v>
      </c>
      <c r="G82" s="9" t="s">
        <v>164</v>
      </c>
      <c r="H82" s="10" t="s">
        <v>148</v>
      </c>
      <c r="I82" s="19">
        <v>45170</v>
      </c>
      <c r="J82" s="19">
        <v>45261</v>
      </c>
      <c r="K82" s="9" t="s">
        <v>240</v>
      </c>
      <c r="L82" s="10" t="s">
        <v>242</v>
      </c>
      <c r="M82" s="12">
        <v>5</v>
      </c>
      <c r="N82" s="10">
        <v>5</v>
      </c>
      <c r="O82" s="10">
        <v>0</v>
      </c>
      <c r="P82" s="9">
        <v>1</v>
      </c>
      <c r="Q82" s="9">
        <f t="shared" si="1"/>
        <v>263</v>
      </c>
      <c r="R82" s="20">
        <v>946.8</v>
      </c>
      <c r="S82" s="9">
        <v>0</v>
      </c>
      <c r="T82" s="20">
        <v>52.6</v>
      </c>
      <c r="U82" s="20">
        <v>200</v>
      </c>
      <c r="V82" s="9" t="s">
        <v>38</v>
      </c>
      <c r="W82" s="9" t="s">
        <v>39</v>
      </c>
      <c r="X82" s="12"/>
    </row>
    <row r="83" s="2" customFormat="1" ht="30" customHeight="1" spans="1:24">
      <c r="A83" s="9">
        <v>77</v>
      </c>
      <c r="B83" s="9" t="s">
        <v>69</v>
      </c>
      <c r="C83" s="9" t="s">
        <v>188</v>
      </c>
      <c r="D83" s="9" t="s">
        <v>164</v>
      </c>
      <c r="E83" s="9" t="s">
        <v>152</v>
      </c>
      <c r="F83" s="10" t="s">
        <v>243</v>
      </c>
      <c r="G83" s="9" t="s">
        <v>164</v>
      </c>
      <c r="H83" s="10" t="s">
        <v>243</v>
      </c>
      <c r="I83" s="19">
        <v>45170</v>
      </c>
      <c r="J83" s="19">
        <v>45261</v>
      </c>
      <c r="K83" s="9" t="s">
        <v>244</v>
      </c>
      <c r="L83" s="10" t="s">
        <v>245</v>
      </c>
      <c r="M83" s="12">
        <v>6</v>
      </c>
      <c r="N83" s="10">
        <v>6</v>
      </c>
      <c r="O83" s="10">
        <v>0</v>
      </c>
      <c r="P83" s="9">
        <v>1</v>
      </c>
      <c r="Q83" s="9">
        <f t="shared" si="1"/>
        <v>129</v>
      </c>
      <c r="R83" s="20">
        <v>464.4</v>
      </c>
      <c r="S83" s="9">
        <v>1</v>
      </c>
      <c r="T83" s="20">
        <v>25.8</v>
      </c>
      <c r="U83" s="20">
        <v>96.4</v>
      </c>
      <c r="V83" s="9" t="s">
        <v>38</v>
      </c>
      <c r="W83" s="9" t="s">
        <v>39</v>
      </c>
      <c r="X83" s="12"/>
    </row>
    <row r="84" s="2" customFormat="1" ht="30" customHeight="1" spans="1:24">
      <c r="A84" s="9">
        <v>78</v>
      </c>
      <c r="B84" s="9" t="s">
        <v>69</v>
      </c>
      <c r="C84" s="9" t="s">
        <v>70</v>
      </c>
      <c r="D84" s="9" t="s">
        <v>71</v>
      </c>
      <c r="E84" s="9" t="s">
        <v>50</v>
      </c>
      <c r="F84" s="10" t="s">
        <v>246</v>
      </c>
      <c r="G84" s="9" t="s">
        <v>164</v>
      </c>
      <c r="H84" s="10" t="s">
        <v>246</v>
      </c>
      <c r="I84" s="15">
        <v>45170</v>
      </c>
      <c r="J84" s="15">
        <v>45261</v>
      </c>
      <c r="K84" s="9" t="s">
        <v>52</v>
      </c>
      <c r="L84" s="10" t="s">
        <v>247</v>
      </c>
      <c r="M84" s="12">
        <v>5</v>
      </c>
      <c r="N84" s="10">
        <v>5</v>
      </c>
      <c r="O84" s="10">
        <v>0</v>
      </c>
      <c r="P84" s="9">
        <v>1</v>
      </c>
      <c r="Q84" s="9">
        <f t="shared" si="1"/>
        <v>176</v>
      </c>
      <c r="R84" s="20">
        <v>633.6</v>
      </c>
      <c r="S84" s="9">
        <v>0</v>
      </c>
      <c r="T84" s="20">
        <v>35.2</v>
      </c>
      <c r="U84" s="20">
        <v>123.4</v>
      </c>
      <c r="V84" s="9" t="s">
        <v>38</v>
      </c>
      <c r="W84" s="9" t="s">
        <v>39</v>
      </c>
      <c r="X84" s="12"/>
    </row>
    <row r="85" s="2" customFormat="1" ht="30" customHeight="1" spans="1:24">
      <c r="A85" s="9">
        <v>79</v>
      </c>
      <c r="B85" s="9" t="s">
        <v>69</v>
      </c>
      <c r="C85" s="9" t="s">
        <v>188</v>
      </c>
      <c r="D85" s="9" t="s">
        <v>164</v>
      </c>
      <c r="E85" s="9" t="s">
        <v>140</v>
      </c>
      <c r="F85" s="10" t="s">
        <v>248</v>
      </c>
      <c r="G85" s="9" t="s">
        <v>164</v>
      </c>
      <c r="H85" s="10" t="s">
        <v>248</v>
      </c>
      <c r="I85" s="19">
        <v>45170</v>
      </c>
      <c r="J85" s="19">
        <v>45261</v>
      </c>
      <c r="K85" s="9" t="s">
        <v>240</v>
      </c>
      <c r="L85" s="10" t="s">
        <v>249</v>
      </c>
      <c r="M85" s="12">
        <v>5</v>
      </c>
      <c r="N85" s="10">
        <v>5</v>
      </c>
      <c r="O85" s="10">
        <v>0</v>
      </c>
      <c r="P85" s="9">
        <v>1</v>
      </c>
      <c r="Q85" s="9">
        <f t="shared" si="1"/>
        <v>253</v>
      </c>
      <c r="R85" s="20">
        <v>910.8</v>
      </c>
      <c r="S85" s="9">
        <v>1</v>
      </c>
      <c r="T85" s="20">
        <v>50.6</v>
      </c>
      <c r="U85" s="20">
        <v>183</v>
      </c>
      <c r="V85" s="9" t="s">
        <v>38</v>
      </c>
      <c r="W85" s="9" t="s">
        <v>39</v>
      </c>
      <c r="X85" s="12"/>
    </row>
    <row r="86" s="2" customFormat="1" ht="30" customHeight="1" spans="1:24">
      <c r="A86" s="9">
        <v>80</v>
      </c>
      <c r="B86" s="9" t="s">
        <v>31</v>
      </c>
      <c r="C86" s="9" t="s">
        <v>32</v>
      </c>
      <c r="D86" s="9" t="s">
        <v>33</v>
      </c>
      <c r="E86" s="9" t="s">
        <v>140</v>
      </c>
      <c r="F86" s="10" t="s">
        <v>248</v>
      </c>
      <c r="G86" s="9" t="s">
        <v>33</v>
      </c>
      <c r="H86" s="10" t="s">
        <v>248</v>
      </c>
      <c r="I86" s="19">
        <v>45170</v>
      </c>
      <c r="J86" s="19">
        <v>45261</v>
      </c>
      <c r="K86" s="9" t="s">
        <v>240</v>
      </c>
      <c r="L86" s="10" t="s">
        <v>250</v>
      </c>
      <c r="M86" s="12">
        <v>5</v>
      </c>
      <c r="N86" s="10">
        <v>5</v>
      </c>
      <c r="O86" s="10">
        <v>0</v>
      </c>
      <c r="P86" s="9">
        <v>1</v>
      </c>
      <c r="Q86" s="9">
        <f t="shared" si="1"/>
        <v>253</v>
      </c>
      <c r="R86" s="20">
        <v>910.8</v>
      </c>
      <c r="S86" s="9">
        <v>1</v>
      </c>
      <c r="T86" s="20">
        <v>50.6</v>
      </c>
      <c r="U86" s="20">
        <v>183</v>
      </c>
      <c r="V86" s="9" t="s">
        <v>38</v>
      </c>
      <c r="W86" s="9" t="s">
        <v>39</v>
      </c>
      <c r="X86" s="12"/>
    </row>
    <row r="87" s="2" customFormat="1" ht="30" customHeight="1" spans="1:24">
      <c r="A87" s="9">
        <v>81</v>
      </c>
      <c r="B87" s="9" t="s">
        <v>31</v>
      </c>
      <c r="C87" s="9" t="s">
        <v>32</v>
      </c>
      <c r="D87" s="9" t="s">
        <v>33</v>
      </c>
      <c r="E87" s="9" t="s">
        <v>53</v>
      </c>
      <c r="F87" s="10" t="s">
        <v>251</v>
      </c>
      <c r="G87" s="9" t="s">
        <v>33</v>
      </c>
      <c r="H87" s="10" t="s">
        <v>251</v>
      </c>
      <c r="I87" s="15">
        <v>45170</v>
      </c>
      <c r="J87" s="15">
        <v>45261</v>
      </c>
      <c r="K87" s="9" t="s">
        <v>55</v>
      </c>
      <c r="L87" s="10" t="s">
        <v>252</v>
      </c>
      <c r="M87" s="12">
        <v>5</v>
      </c>
      <c r="N87" s="10">
        <v>5</v>
      </c>
      <c r="O87" s="10">
        <v>0</v>
      </c>
      <c r="P87" s="9">
        <v>1</v>
      </c>
      <c r="Q87" s="9">
        <f t="shared" si="1"/>
        <v>32</v>
      </c>
      <c r="R87" s="20">
        <v>115.2</v>
      </c>
      <c r="S87" s="9">
        <v>0</v>
      </c>
      <c r="T87" s="20">
        <v>6.4</v>
      </c>
      <c r="U87" s="20">
        <v>21</v>
      </c>
      <c r="V87" s="9" t="s">
        <v>38</v>
      </c>
      <c r="W87" s="9" t="s">
        <v>39</v>
      </c>
      <c r="X87" s="12"/>
    </row>
    <row r="88" s="2" customFormat="1" ht="30" customHeight="1" spans="1:24">
      <c r="A88" s="9">
        <v>82</v>
      </c>
      <c r="B88" s="9" t="s">
        <v>31</v>
      </c>
      <c r="C88" s="9" t="s">
        <v>32</v>
      </c>
      <c r="D88" s="9" t="s">
        <v>33</v>
      </c>
      <c r="E88" s="9" t="s">
        <v>42</v>
      </c>
      <c r="F88" s="10" t="s">
        <v>253</v>
      </c>
      <c r="G88" s="9" t="s">
        <v>33</v>
      </c>
      <c r="H88" s="10" t="s">
        <v>253</v>
      </c>
      <c r="I88" s="19">
        <v>45170</v>
      </c>
      <c r="J88" s="19">
        <v>45261</v>
      </c>
      <c r="K88" s="9" t="s">
        <v>45</v>
      </c>
      <c r="L88" s="9" t="s">
        <v>254</v>
      </c>
      <c r="M88" s="12">
        <v>5</v>
      </c>
      <c r="N88" s="10">
        <v>5</v>
      </c>
      <c r="O88" s="10">
        <v>0</v>
      </c>
      <c r="P88" s="9">
        <v>1</v>
      </c>
      <c r="Q88" s="9">
        <f t="shared" si="1"/>
        <v>90</v>
      </c>
      <c r="R88" s="20">
        <v>324</v>
      </c>
      <c r="S88" s="9">
        <v>0</v>
      </c>
      <c r="T88" s="20">
        <v>18</v>
      </c>
      <c r="U88" s="20">
        <v>71.2</v>
      </c>
      <c r="V88" s="9" t="s">
        <v>38</v>
      </c>
      <c r="W88" s="9" t="s">
        <v>39</v>
      </c>
      <c r="X88" s="12"/>
    </row>
    <row r="89" s="2" customFormat="1" ht="30" customHeight="1" spans="1:24">
      <c r="A89" s="9">
        <v>83</v>
      </c>
      <c r="B89" s="9" t="s">
        <v>69</v>
      </c>
      <c r="C89" s="9" t="s">
        <v>188</v>
      </c>
      <c r="D89" s="9" t="s">
        <v>164</v>
      </c>
      <c r="E89" s="9" t="s">
        <v>118</v>
      </c>
      <c r="F89" s="10" t="s">
        <v>255</v>
      </c>
      <c r="G89" s="9" t="s">
        <v>164</v>
      </c>
      <c r="H89" s="10" t="s">
        <v>255</v>
      </c>
      <c r="I89" s="15">
        <v>45170</v>
      </c>
      <c r="J89" s="15">
        <v>45261</v>
      </c>
      <c r="K89" s="9" t="s">
        <v>256</v>
      </c>
      <c r="L89" s="10" t="s">
        <v>257</v>
      </c>
      <c r="M89" s="12">
        <v>7</v>
      </c>
      <c r="N89" s="10">
        <v>7</v>
      </c>
      <c r="O89" s="10">
        <v>0</v>
      </c>
      <c r="P89" s="9">
        <v>1</v>
      </c>
      <c r="Q89" s="9">
        <f t="shared" si="1"/>
        <v>48</v>
      </c>
      <c r="R89" s="20">
        <v>172.8</v>
      </c>
      <c r="S89" s="9">
        <v>1</v>
      </c>
      <c r="T89" s="20">
        <v>9.6</v>
      </c>
      <c r="U89" s="20">
        <v>33</v>
      </c>
      <c r="V89" s="9" t="s">
        <v>38</v>
      </c>
      <c r="W89" s="9" t="s">
        <v>39</v>
      </c>
      <c r="X89" s="12"/>
    </row>
    <row r="90" s="2" customFormat="1" ht="30" customHeight="1" spans="1:24">
      <c r="A90" s="9">
        <v>84</v>
      </c>
      <c r="B90" s="9" t="s">
        <v>31</v>
      </c>
      <c r="C90" s="9" t="s">
        <v>32</v>
      </c>
      <c r="D90" s="9" t="s">
        <v>258</v>
      </c>
      <c r="E90" s="9" t="s">
        <v>152</v>
      </c>
      <c r="F90" s="10" t="s">
        <v>259</v>
      </c>
      <c r="G90" s="9" t="s">
        <v>260</v>
      </c>
      <c r="H90" s="10" t="s">
        <v>259</v>
      </c>
      <c r="I90" s="19">
        <v>45170</v>
      </c>
      <c r="J90" s="19">
        <v>45261</v>
      </c>
      <c r="K90" s="9" t="s">
        <v>244</v>
      </c>
      <c r="L90" s="10" t="s">
        <v>261</v>
      </c>
      <c r="M90" s="12">
        <v>7</v>
      </c>
      <c r="N90" s="10">
        <v>7</v>
      </c>
      <c r="O90" s="10">
        <v>0</v>
      </c>
      <c r="P90" s="9">
        <v>1</v>
      </c>
      <c r="Q90" s="9">
        <f t="shared" si="1"/>
        <v>73</v>
      </c>
      <c r="R90" s="20">
        <v>262.8</v>
      </c>
      <c r="S90" s="9">
        <v>0</v>
      </c>
      <c r="T90" s="20">
        <v>14.6</v>
      </c>
      <c r="U90" s="20">
        <v>52.4</v>
      </c>
      <c r="V90" s="9" t="s">
        <v>38</v>
      </c>
      <c r="W90" s="9" t="s">
        <v>39</v>
      </c>
      <c r="X90" s="12"/>
    </row>
    <row r="91" s="2" customFormat="1" ht="30" customHeight="1" spans="1:24">
      <c r="A91" s="9">
        <v>85</v>
      </c>
      <c r="B91" s="9" t="s">
        <v>31</v>
      </c>
      <c r="C91" s="9" t="s">
        <v>32</v>
      </c>
      <c r="D91" s="9" t="s">
        <v>33</v>
      </c>
      <c r="E91" s="9" t="s">
        <v>262</v>
      </c>
      <c r="F91" s="10" t="s">
        <v>263</v>
      </c>
      <c r="G91" s="9" t="s">
        <v>33</v>
      </c>
      <c r="H91" s="10" t="s">
        <v>263</v>
      </c>
      <c r="I91" s="19">
        <v>45170</v>
      </c>
      <c r="J91" s="19">
        <v>45261</v>
      </c>
      <c r="K91" s="9" t="s">
        <v>264</v>
      </c>
      <c r="L91" s="9" t="s">
        <v>265</v>
      </c>
      <c r="M91" s="12">
        <v>7</v>
      </c>
      <c r="N91" s="10">
        <v>7</v>
      </c>
      <c r="O91" s="10">
        <v>0</v>
      </c>
      <c r="P91" s="9">
        <v>1</v>
      </c>
      <c r="Q91" s="9">
        <f t="shared" si="1"/>
        <v>184</v>
      </c>
      <c r="R91" s="20">
        <v>662.4</v>
      </c>
      <c r="S91" s="9">
        <v>1</v>
      </c>
      <c r="T91" s="20">
        <v>36.8</v>
      </c>
      <c r="U91" s="20">
        <v>109.4</v>
      </c>
      <c r="V91" s="9" t="s">
        <v>38</v>
      </c>
      <c r="W91" s="9" t="s">
        <v>39</v>
      </c>
      <c r="X91" s="12"/>
    </row>
    <row r="92" s="2" customFormat="1" ht="30" customHeight="1" spans="1:24">
      <c r="A92" s="9">
        <v>86</v>
      </c>
      <c r="B92" s="9" t="s">
        <v>69</v>
      </c>
      <c r="C92" s="9" t="s">
        <v>70</v>
      </c>
      <c r="D92" s="9" t="s">
        <v>71</v>
      </c>
      <c r="E92" s="9" t="s">
        <v>140</v>
      </c>
      <c r="F92" s="10" t="s">
        <v>148</v>
      </c>
      <c r="G92" s="9" t="s">
        <v>164</v>
      </c>
      <c r="H92" s="10" t="s">
        <v>148</v>
      </c>
      <c r="I92" s="19">
        <v>45170</v>
      </c>
      <c r="J92" s="19">
        <v>45261</v>
      </c>
      <c r="K92" s="9" t="s">
        <v>240</v>
      </c>
      <c r="L92" s="10" t="s">
        <v>266</v>
      </c>
      <c r="M92" s="12">
        <v>5</v>
      </c>
      <c r="N92" s="10">
        <v>5</v>
      </c>
      <c r="O92" s="10">
        <v>0</v>
      </c>
      <c r="P92" s="9">
        <v>1</v>
      </c>
      <c r="Q92" s="9">
        <f t="shared" si="1"/>
        <v>263</v>
      </c>
      <c r="R92" s="20">
        <v>946.8</v>
      </c>
      <c r="S92" s="9">
        <v>0</v>
      </c>
      <c r="T92" s="20">
        <v>52.6</v>
      </c>
      <c r="U92" s="20">
        <v>200</v>
      </c>
      <c r="V92" s="9" t="s">
        <v>38</v>
      </c>
      <c r="W92" s="9" t="s">
        <v>39</v>
      </c>
      <c r="X92" s="12"/>
    </row>
    <row r="93" s="2" customFormat="1" ht="30" customHeight="1" spans="1:24">
      <c r="A93" s="9">
        <v>87</v>
      </c>
      <c r="B93" s="9" t="s">
        <v>69</v>
      </c>
      <c r="C93" s="9" t="s">
        <v>188</v>
      </c>
      <c r="D93" s="9" t="s">
        <v>164</v>
      </c>
      <c r="E93" s="9" t="s">
        <v>140</v>
      </c>
      <c r="F93" s="10" t="s">
        <v>248</v>
      </c>
      <c r="G93" s="9" t="s">
        <v>164</v>
      </c>
      <c r="H93" s="10" t="s">
        <v>248</v>
      </c>
      <c r="I93" s="19">
        <v>45170</v>
      </c>
      <c r="J93" s="19">
        <v>45261</v>
      </c>
      <c r="K93" s="9" t="s">
        <v>240</v>
      </c>
      <c r="L93" s="10" t="s">
        <v>267</v>
      </c>
      <c r="M93" s="12">
        <v>5</v>
      </c>
      <c r="N93" s="10">
        <v>5</v>
      </c>
      <c r="O93" s="10">
        <v>0</v>
      </c>
      <c r="P93" s="9">
        <v>1</v>
      </c>
      <c r="Q93" s="9">
        <f t="shared" si="1"/>
        <v>129</v>
      </c>
      <c r="R93" s="20">
        <v>464.4</v>
      </c>
      <c r="S93" s="9">
        <v>1</v>
      </c>
      <c r="T93" s="20">
        <v>25.8</v>
      </c>
      <c r="U93" s="20">
        <v>96.4</v>
      </c>
      <c r="V93" s="9" t="s">
        <v>38</v>
      </c>
      <c r="W93" s="9" t="s">
        <v>39</v>
      </c>
      <c r="X93" s="12"/>
    </row>
  </sheetData>
  <mergeCells count="27">
    <mergeCell ref="A1:B1"/>
    <mergeCell ref="A2:X2"/>
    <mergeCell ref="B3:D3"/>
    <mergeCell ref="I3:J3"/>
    <mergeCell ref="M3:O3"/>
    <mergeCell ref="P3:U3"/>
    <mergeCell ref="N4:O4"/>
    <mergeCell ref="S4:U4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4:M5"/>
    <mergeCell ref="P4:P5"/>
    <mergeCell ref="Q4:Q5"/>
    <mergeCell ref="R4:R5"/>
    <mergeCell ref="V3:V5"/>
    <mergeCell ref="W3:W5"/>
    <mergeCell ref="X3:X5"/>
  </mergeCells>
  <printOptions horizontalCentered="1"/>
  <pageMargins left="0.393055555555556" right="0.393055555555556" top="1" bottom="1" header="0.5" footer="0.5"/>
  <pageSetup paperSize="9" scale="59" firstPageNumber="3" orientation="landscape" useFirstPageNumber="1" horizontalDpi="600"/>
  <headerFooter>
    <oddFooter>&amp;C&amp;"仿宋"&amp;22—&amp;P—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省级第二批1287.6万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王雅芳</cp:lastModifiedBy>
  <dcterms:created xsi:type="dcterms:W3CDTF">2022-11-17T00:57:00Z</dcterms:created>
  <dcterms:modified xsi:type="dcterms:W3CDTF">2023-12-16T09:14:57Z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E24C75A46A624CF79CE088EBA9D877AD_13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