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Sheet1!$A$1:$AM$132</definedName>
    <definedName name="_xlnm.Print_Titles" localSheetId="0">Sheet1!$1:$1</definedName>
    <definedName name="_xlnm._FilterDatabase" localSheetId="2" hidden="1">Sheet3!$3:$22</definedName>
  </definedNames>
  <calcPr calcId="144525"/>
</workbook>
</file>

<file path=xl/sharedStrings.xml><?xml version="1.0" encoding="utf-8"?>
<sst xmlns="http://schemas.openxmlformats.org/spreadsheetml/2006/main" count="641" uniqueCount="197">
  <si>
    <t>送来时间</t>
  </si>
  <si>
    <t>送来单位</t>
  </si>
  <si>
    <t>一次性口罩（个）</t>
  </si>
  <si>
    <t>纱布口罩（个）</t>
  </si>
  <si>
    <t>N90(个)</t>
  </si>
  <si>
    <t>体温枪（个）</t>
  </si>
  <si>
    <t>护目镜（个）</t>
  </si>
  <si>
    <t>防护服（套）</t>
  </si>
  <si>
    <t>84消毒液（500/瓶）</t>
  </si>
  <si>
    <t>84消毒液（25kg／桶）</t>
  </si>
  <si>
    <t>84消毒液（20kg／桶）</t>
  </si>
  <si>
    <t>84消毒液（2500ML／瓶）</t>
  </si>
  <si>
    <t>84消毒液（10公斤/桶）</t>
  </si>
  <si>
    <t>84消毒液（50斤/桶）</t>
  </si>
  <si>
    <t>一次性帽子（个）</t>
  </si>
  <si>
    <t>一次鞋套（双）</t>
  </si>
  <si>
    <t>皮肤消毒液（瓶）</t>
  </si>
  <si>
    <t>酒精（20kg/桶）</t>
  </si>
  <si>
    <t>酒精（500ML/瓶）</t>
  </si>
  <si>
    <t>碘伏(100ML/瓶）</t>
  </si>
  <si>
    <t>大米（10斤/袋）</t>
  </si>
  <si>
    <t>免疫球蛋白注（2.5G/支）</t>
  </si>
  <si>
    <t>护目镜眼液（瓶）</t>
  </si>
  <si>
    <t>手套（只）</t>
  </si>
  <si>
    <t>N95口罩（个）</t>
  </si>
  <si>
    <t>鱼型立体口罩（健立达）每盒30</t>
  </si>
  <si>
    <t>普通医用口罩（KF94)</t>
  </si>
  <si>
    <t>喷雾型酒精（75%）瓶</t>
  </si>
  <si>
    <t>方便面</t>
  </si>
  <si>
    <t>陈克明挂面(袋)</t>
  </si>
  <si>
    <t>面包</t>
  </si>
  <si>
    <t>中药（付）</t>
  </si>
  <si>
    <t>泡面</t>
  </si>
  <si>
    <t>矿泉水（件）</t>
  </si>
  <si>
    <t>抗菌洗手液500ml/瓶</t>
  </si>
  <si>
    <t>FFP2口罩</t>
  </si>
  <si>
    <t>KN95口罩（个）</t>
  </si>
  <si>
    <t>N1口罩（个）</t>
  </si>
  <si>
    <t>微波炉</t>
  </si>
  <si>
    <t>84泡腾片（包）</t>
  </si>
  <si>
    <t>医用防护口罩</t>
  </si>
  <si>
    <t>25kg/桶酒精</t>
  </si>
  <si>
    <t>一次性防护衣</t>
  </si>
  <si>
    <t>KF80口罩</t>
  </si>
  <si>
    <t>合计</t>
  </si>
  <si>
    <t>1月24日</t>
  </si>
  <si>
    <t>购买（谭华）</t>
  </si>
  <si>
    <t>卫健局购买</t>
  </si>
  <si>
    <t>购买（肖波）</t>
  </si>
  <si>
    <t>1月27日</t>
  </si>
  <si>
    <t>周丹峰</t>
  </si>
  <si>
    <t>康之源大药房宇鹏（捐赠）</t>
  </si>
  <si>
    <t>1月28日</t>
  </si>
  <si>
    <t>市卫健委配送</t>
  </si>
  <si>
    <t>1月29日</t>
  </si>
  <si>
    <t>祁东县畜牧局</t>
  </si>
  <si>
    <t>长沙祁乡商会</t>
  </si>
  <si>
    <t>1月30日</t>
  </si>
  <si>
    <t>工商联广州分会捐赠</t>
  </si>
  <si>
    <t>1月31日</t>
  </si>
  <si>
    <t>中医院</t>
  </si>
  <si>
    <t>妇幼保健院</t>
  </si>
  <si>
    <t>祁东县文成东方建材徐文成先生捐赠</t>
  </si>
  <si>
    <t>基础投</t>
  </si>
  <si>
    <t>2月1日</t>
  </si>
  <si>
    <t>祁东工商联广州分会（曾宪文先生捐赠）</t>
  </si>
  <si>
    <t>广西柳江金宏房地产开发有限公司（周重阳先生捐赠）</t>
  </si>
  <si>
    <t>农业发展有限公司</t>
  </si>
  <si>
    <t>医保局</t>
  </si>
  <si>
    <t>2月2日</t>
  </si>
  <si>
    <t>市场监督管理局</t>
  </si>
  <si>
    <t>2月3日</t>
  </si>
  <si>
    <t>深圳商会曾建民先生捐赠</t>
  </si>
  <si>
    <t>周重阳先生捐赠</t>
  </si>
  <si>
    <t>2月4日</t>
  </si>
  <si>
    <t>友阿（长沙美滋润日用品有限公司）</t>
  </si>
  <si>
    <t>2月5日</t>
  </si>
  <si>
    <t>市红十字会</t>
  </si>
  <si>
    <t>一碗卤卤粉店曾同生先生</t>
  </si>
  <si>
    <t>2月6日</t>
  </si>
  <si>
    <t>金桥医院</t>
  </si>
  <si>
    <t>白地市镇医院</t>
  </si>
  <si>
    <t>步云桥镇医院</t>
  </si>
  <si>
    <t>太和堂镇医院</t>
  </si>
  <si>
    <t>人民医院</t>
  </si>
  <si>
    <t>归阳镇医院</t>
  </si>
  <si>
    <t>农商银行</t>
  </si>
  <si>
    <t>市红十字会(捐赠）</t>
  </si>
  <si>
    <t>2月7日</t>
  </si>
  <si>
    <t>陈江衡王梓衡（先生捐赠）</t>
  </si>
  <si>
    <t>黄土铺医院</t>
  </si>
  <si>
    <t>2月8日</t>
  </si>
  <si>
    <t>2月9日</t>
  </si>
  <si>
    <t>政府采购</t>
  </si>
  <si>
    <t>2月10日</t>
  </si>
  <si>
    <t>广东华尔赛李慧女士捐赠</t>
  </si>
  <si>
    <t>湘西熙日优洁、湘西洁宝日化、（捐赠）</t>
  </si>
  <si>
    <t>湖南丁达置业周建雄先生</t>
  </si>
  <si>
    <t>河洲镇医院</t>
  </si>
  <si>
    <t>2月11日</t>
  </si>
  <si>
    <t>东莞市湖南祁东商会一次性隔离服</t>
  </si>
  <si>
    <t>2月12日</t>
  </si>
  <si>
    <t>佛山市创客时光贸易周玲云女士</t>
  </si>
  <si>
    <t>湖南绿佰珍生物医药吴向东先生</t>
  </si>
  <si>
    <t>民主与法制社湖南记者站      站长/记者  李青   林志刚</t>
  </si>
  <si>
    <t>悦城时尚连锁酒店董事长黄闻</t>
  </si>
  <si>
    <t>2月13日</t>
  </si>
  <si>
    <t>政府购买</t>
  </si>
  <si>
    <t>2月14日</t>
  </si>
  <si>
    <t>2月15日</t>
  </si>
  <si>
    <t>珠海市伟伦节能科技有限公司章美华、赵反彪夫妇捐赠</t>
  </si>
  <si>
    <t>中国（海外）服装联盟执行会长张浩俊捐赠</t>
  </si>
  <si>
    <t>过水坪镇李明先生捐赠</t>
  </si>
  <si>
    <t>西班牙马德里廖慧珍女士、张文武先生捐赠</t>
  </si>
  <si>
    <t>2月17日</t>
  </si>
  <si>
    <t>2月18日</t>
  </si>
  <si>
    <t>柳州金盾机械股份有限公司董事长，何兴保</t>
  </si>
  <si>
    <t>2月19日</t>
  </si>
  <si>
    <t>陈黎姗女士</t>
  </si>
  <si>
    <t>周盛强先生</t>
  </si>
  <si>
    <t>广西商会湖南省和清环境科技有限公司</t>
  </si>
  <si>
    <t>2月20日</t>
  </si>
  <si>
    <t>中山市祁东商会捐赠</t>
  </si>
  <si>
    <t>2月21日</t>
  </si>
  <si>
    <t>县工商联（鼎康酒业）董事长曾建新捐赠</t>
  </si>
  <si>
    <t>2月22日</t>
  </si>
  <si>
    <t>2月23日</t>
  </si>
  <si>
    <t>2月24日</t>
  </si>
  <si>
    <t>卫健局购买（速安HM-1008)</t>
  </si>
  <si>
    <t>2月25日</t>
  </si>
  <si>
    <t>卫健局购买贝乐CK-T1501</t>
  </si>
  <si>
    <t>2月26日</t>
  </si>
  <si>
    <t>衡阳市本纯慢食餐饮刘咏梅女士捐赠</t>
  </si>
  <si>
    <t>2月27日</t>
  </si>
  <si>
    <t>邹丽娟女士</t>
  </si>
  <si>
    <t>湖南省慈善总会</t>
  </si>
  <si>
    <t>彭铁生先生</t>
  </si>
  <si>
    <t>2月28日</t>
  </si>
  <si>
    <t>卫健局购买FLUS IR-805</t>
  </si>
  <si>
    <t>2月29日</t>
  </si>
  <si>
    <t>卫健局购买百乐富IT-121</t>
  </si>
  <si>
    <t>3月2日</t>
  </si>
  <si>
    <t>县慈善总会</t>
  </si>
  <si>
    <t>3月4日</t>
  </si>
  <si>
    <t>卫健局购买百乐富IT-122</t>
  </si>
  <si>
    <t>3月7日</t>
  </si>
  <si>
    <t>3月9日</t>
  </si>
  <si>
    <t>县防控办公室</t>
  </si>
  <si>
    <t>3月10日</t>
  </si>
  <si>
    <t>蒋家桥镇医院</t>
  </si>
  <si>
    <t>3月13日</t>
  </si>
  <si>
    <t>湖南尚鑫新材料股份有限公司</t>
  </si>
  <si>
    <t>3月16日</t>
  </si>
  <si>
    <t>政府采购（丰泰）</t>
  </si>
  <si>
    <t>刘瑛先生捐赠</t>
  </si>
  <si>
    <t>3月17日</t>
  </si>
  <si>
    <t>政府采购(丰泰)</t>
  </si>
  <si>
    <t>3月18日</t>
  </si>
  <si>
    <t>湖南民达医药责任有限公司</t>
  </si>
  <si>
    <t>3月19日</t>
  </si>
  <si>
    <t>3月20日</t>
  </si>
  <si>
    <t>3月24日</t>
  </si>
  <si>
    <t>3月30日</t>
  </si>
  <si>
    <t>政府采购（捐赠西班牙）</t>
  </si>
  <si>
    <t>3月31日</t>
  </si>
  <si>
    <t>新型冠状病毒防控物资装备登记台账</t>
  </si>
  <si>
    <t>祁东县卫健局</t>
  </si>
  <si>
    <t>物资名称</t>
  </si>
  <si>
    <t>数量</t>
  </si>
  <si>
    <t>接收人</t>
  </si>
  <si>
    <t>验收人</t>
  </si>
  <si>
    <t>保管人</t>
  </si>
  <si>
    <t>送货人</t>
  </si>
  <si>
    <t>送货日期</t>
  </si>
  <si>
    <t>省市上级部门捐赠祁东物资明细表</t>
  </si>
  <si>
    <t>红十字会(捐赠）</t>
  </si>
  <si>
    <t>购买（陈启明）</t>
  </si>
  <si>
    <t>购买（周陈成）</t>
  </si>
  <si>
    <t>祁东县文成东方建材徐文捐赠</t>
  </si>
  <si>
    <t>祁东工商联广州分会（曾宪文捐赠）</t>
  </si>
  <si>
    <t>广西柳江金宏房地产开发有限公司（周重阳捐赠）</t>
  </si>
  <si>
    <t>祁东县农业开发有限公司</t>
  </si>
  <si>
    <t>借来体温枪</t>
  </si>
  <si>
    <t>深圳商会曾建民捐赠</t>
  </si>
  <si>
    <t>周重阳捐赠</t>
  </si>
  <si>
    <t>祁东县农业发展有限公司</t>
  </si>
  <si>
    <t>红十字会</t>
  </si>
  <si>
    <t>一碗卤卤粉店曾同生</t>
  </si>
  <si>
    <t>陈江衡王梓衡（捐赠</t>
  </si>
  <si>
    <t>广东华尔赛李慧捐赠</t>
  </si>
  <si>
    <t>湖南丁达置业周建雄</t>
  </si>
  <si>
    <t>佛山市创客时光贸易周玲云</t>
  </si>
  <si>
    <t>湖南绿佰珍生物医药吴向东</t>
  </si>
  <si>
    <t>胡县长购买</t>
  </si>
  <si>
    <t>西班牙马德里廖慧珍、张文武捐赠</t>
  </si>
  <si>
    <t>衡阳市本纯慢食餐饮刘咏梅捐赠</t>
  </si>
  <si>
    <t>彭铁生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</si>
</sst>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132"/>
  <sheetViews>
    <sheetView tabSelected="1" zoomScale="88" zoomScaleNormal="88" workbookViewId="0">
      <pane ySplit="1" topLeftCell="A119" activePane="bottomLeft" state="frozen"/>
      <selection/>
      <selection pane="bottomLeft" activeCell="B132" sqref="B132"/>
    </sheetView>
  </sheetViews>
  <sheetFormatPr defaultColWidth="9" defaultRowHeight="12"/>
  <cols>
    <col min="1" max="1" width="9" style="2"/>
    <col min="2" max="2" width="11.5083333333333" style="1" customWidth="1"/>
    <col min="3" max="3" width="8.65833333333333" style="1" customWidth="1"/>
    <col min="4" max="4" width="6.40833333333333" style="1" customWidth="1"/>
    <col min="5" max="15" width="4.375" style="1" customWidth="1"/>
    <col min="16" max="16" width="4.11666666666667" style="1" customWidth="1"/>
    <col min="17" max="23" width="4.375" style="1" customWidth="1"/>
    <col min="24" max="24" width="5.10833333333333" style="1" customWidth="1"/>
    <col min="25" max="28" width="4.375" style="1" customWidth="1"/>
    <col min="29" max="34" width="4.375" style="1" hidden="1" customWidth="1"/>
    <col min="35" max="35" width="4.375" style="1" customWidth="1"/>
    <col min="36" max="36" width="4.4" style="1" customWidth="1"/>
    <col min="37" max="37" width="4.975" style="1" customWidth="1"/>
    <col min="38" max="38" width="3.68333333333333" style="1" customWidth="1"/>
    <col min="39" max="39" width="2.69166666666667" style="1" customWidth="1"/>
    <col min="40" max="40" width="3.7" style="1" customWidth="1"/>
    <col min="41" max="41" width="3.975" style="1" customWidth="1"/>
    <col min="42" max="42" width="5.4" style="1" customWidth="1"/>
    <col min="43" max="43" width="4.4" style="1" customWidth="1"/>
    <col min="44" max="44" width="3.98333333333333" style="1" customWidth="1"/>
    <col min="45" max="16378" width="12.8083333333333" style="1"/>
    <col min="16379" max="16384" width="9" style="1"/>
  </cols>
  <sheetData>
    <row r="1" s="1" customFormat="1" ht="96" customHeight="1" spans="1:4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8" t="s">
        <v>26</v>
      </c>
      <c r="AB1" s="4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4" t="s">
        <v>34</v>
      </c>
      <c r="AJ1" s="4" t="s">
        <v>35</v>
      </c>
      <c r="AK1" s="10" t="s">
        <v>36</v>
      </c>
      <c r="AL1" s="10" t="s">
        <v>37</v>
      </c>
      <c r="AM1" s="4" t="s">
        <v>38</v>
      </c>
      <c r="AN1" s="4" t="s">
        <v>39</v>
      </c>
      <c r="AO1" s="4" t="s">
        <v>40</v>
      </c>
      <c r="AP1" s="8" t="s">
        <v>41</v>
      </c>
      <c r="AQ1" s="8" t="s">
        <v>42</v>
      </c>
      <c r="AR1" s="8" t="s">
        <v>43</v>
      </c>
    </row>
    <row r="2" s="1" customFormat="1" ht="30" customHeight="1" spans="1:44">
      <c r="A2" s="5"/>
      <c r="B2" s="4" t="s">
        <v>44</v>
      </c>
      <c r="C2" s="4">
        <f>SUM(C3:C133)</f>
        <v>938130</v>
      </c>
      <c r="D2" s="4">
        <f t="shared" ref="D2:AN2" si="0">SUM(D3:D133)</f>
        <v>28970</v>
      </c>
      <c r="E2" s="4">
        <f t="shared" si="0"/>
        <v>40</v>
      </c>
      <c r="F2" s="4">
        <f t="shared" si="0"/>
        <v>568</v>
      </c>
      <c r="G2" s="4">
        <f t="shared" si="0"/>
        <v>5319</v>
      </c>
      <c r="H2" s="4">
        <f t="shared" si="0"/>
        <v>7739</v>
      </c>
      <c r="I2" s="4">
        <f t="shared" si="0"/>
        <v>1350</v>
      </c>
      <c r="J2" s="4">
        <f t="shared" si="0"/>
        <v>324</v>
      </c>
      <c r="K2" s="4">
        <f t="shared" si="0"/>
        <v>97</v>
      </c>
      <c r="L2" s="4">
        <f t="shared" si="0"/>
        <v>214</v>
      </c>
      <c r="M2" s="4">
        <f t="shared" si="0"/>
        <v>782</v>
      </c>
      <c r="N2" s="4">
        <f t="shared" si="0"/>
        <v>60</v>
      </c>
      <c r="O2" s="4">
        <f t="shared" si="0"/>
        <v>5000</v>
      </c>
      <c r="P2" s="4">
        <f t="shared" si="0"/>
        <v>5000</v>
      </c>
      <c r="Q2" s="4">
        <f t="shared" si="0"/>
        <v>3800</v>
      </c>
      <c r="R2" s="4">
        <f t="shared" si="0"/>
        <v>40</v>
      </c>
      <c r="S2" s="4">
        <f t="shared" si="0"/>
        <v>7680</v>
      </c>
      <c r="T2" s="4">
        <f t="shared" si="0"/>
        <v>90</v>
      </c>
      <c r="U2" s="4">
        <f t="shared" si="0"/>
        <v>300</v>
      </c>
      <c r="V2" s="4">
        <f t="shared" si="0"/>
        <v>40</v>
      </c>
      <c r="W2" s="4">
        <f t="shared" si="0"/>
        <v>3</v>
      </c>
      <c r="X2" s="4">
        <f t="shared" si="0"/>
        <v>25650</v>
      </c>
      <c r="Y2" s="4">
        <f t="shared" si="0"/>
        <v>620</v>
      </c>
      <c r="Z2" s="4">
        <f t="shared" si="0"/>
        <v>1000</v>
      </c>
      <c r="AA2" s="4">
        <f t="shared" si="0"/>
        <v>2620</v>
      </c>
      <c r="AB2" s="4">
        <f t="shared" si="0"/>
        <v>2200</v>
      </c>
      <c r="AC2" s="4">
        <f t="shared" si="0"/>
        <v>100</v>
      </c>
      <c r="AD2" s="4">
        <f t="shared" si="0"/>
        <v>500</v>
      </c>
      <c r="AE2" s="4">
        <f t="shared" si="0"/>
        <v>20</v>
      </c>
      <c r="AF2" s="4">
        <f t="shared" si="0"/>
        <v>100</v>
      </c>
      <c r="AG2" s="4">
        <f t="shared" si="0"/>
        <v>80</v>
      </c>
      <c r="AH2" s="4">
        <f t="shared" si="0"/>
        <v>100</v>
      </c>
      <c r="AI2" s="4">
        <f t="shared" si="0"/>
        <v>24</v>
      </c>
      <c r="AJ2" s="4">
        <f t="shared" si="0"/>
        <v>1930</v>
      </c>
      <c r="AK2" s="4">
        <f t="shared" si="0"/>
        <v>4300</v>
      </c>
      <c r="AL2" s="4">
        <f t="shared" si="0"/>
        <v>270</v>
      </c>
      <c r="AM2" s="4">
        <f t="shared" si="0"/>
        <v>25</v>
      </c>
      <c r="AN2" s="4">
        <f t="shared" si="0"/>
        <v>50</v>
      </c>
      <c r="AO2" s="4"/>
      <c r="AP2" s="4"/>
      <c r="AQ2" s="4"/>
      <c r="AR2" s="4"/>
    </row>
    <row r="3" s="1" customFormat="1" ht="30" customHeight="1" spans="1:44">
      <c r="A3" s="6" t="s">
        <v>45</v>
      </c>
      <c r="B3" s="4" t="s">
        <v>46</v>
      </c>
      <c r="C3" s="4">
        <v>5000</v>
      </c>
      <c r="D3" s="4"/>
      <c r="E3" s="4"/>
      <c r="F3" s="4">
        <v>18</v>
      </c>
      <c r="G3" s="4">
        <v>993</v>
      </c>
      <c r="H3" s="4"/>
      <c r="I3" s="4"/>
      <c r="J3" s="4"/>
      <c r="K3" s="4"/>
      <c r="L3" s="4"/>
      <c r="M3" s="4"/>
      <c r="N3" s="4"/>
      <c r="O3" s="4">
        <v>2000</v>
      </c>
      <c r="P3" s="4"/>
      <c r="Q3" s="4">
        <v>1200</v>
      </c>
      <c r="R3" s="4"/>
      <c r="S3" s="4"/>
      <c r="T3" s="4"/>
      <c r="U3" s="4"/>
      <c r="V3" s="4"/>
      <c r="W3" s="4"/>
      <c r="X3" s="4">
        <v>2000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="1" customFormat="1" ht="30" customHeight="1" spans="1:44">
      <c r="A4" s="6" t="s">
        <v>45</v>
      </c>
      <c r="B4" s="4" t="s">
        <v>47</v>
      </c>
      <c r="C4" s="4"/>
      <c r="D4" s="4"/>
      <c r="E4" s="4"/>
      <c r="F4" s="4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="1" customFormat="1" ht="30" customHeight="1" spans="1:44">
      <c r="A5" s="6" t="s">
        <v>45</v>
      </c>
      <c r="B5" s="4" t="s">
        <v>48</v>
      </c>
      <c r="C5" s="4"/>
      <c r="D5" s="4"/>
      <c r="E5" s="4"/>
      <c r="F5" s="4"/>
      <c r="G5" s="4"/>
      <c r="H5" s="4">
        <v>1250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400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="1" customFormat="1" ht="30" customHeight="1" spans="1:44">
      <c r="A6" s="6" t="s">
        <v>45</v>
      </c>
      <c r="B6" s="4" t="s">
        <v>47</v>
      </c>
      <c r="C6" s="4"/>
      <c r="D6" s="4"/>
      <c r="E6" s="4"/>
      <c r="F6" s="4">
        <v>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="1" customFormat="1" ht="30" customHeight="1" spans="1:44">
      <c r="A7" s="6" t="s">
        <v>49</v>
      </c>
      <c r="B7" s="4" t="s">
        <v>50</v>
      </c>
      <c r="C7" s="4"/>
      <c r="D7" s="4"/>
      <c r="E7" s="4"/>
      <c r="F7" s="4"/>
      <c r="G7" s="4"/>
      <c r="H7" s="4"/>
      <c r="I7" s="4">
        <v>390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="1" customFormat="1" ht="44" customHeight="1" spans="1:44">
      <c r="A8" s="6" t="s">
        <v>49</v>
      </c>
      <c r="B8" s="4" t="s">
        <v>51</v>
      </c>
      <c r="C8" s="4">
        <v>15000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="1" customFormat="1" ht="30" customHeight="1" spans="1:44">
      <c r="A9" s="6" t="s">
        <v>52</v>
      </c>
      <c r="B9" s="4" t="s">
        <v>53</v>
      </c>
      <c r="C9" s="4">
        <v>3000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="1" customFormat="1" ht="30" customHeight="1" spans="1:44">
      <c r="A10" s="6" t="s">
        <v>54</v>
      </c>
      <c r="B10" s="4" t="s">
        <v>55</v>
      </c>
      <c r="C10" s="4">
        <v>1500</v>
      </c>
      <c r="D10" s="4"/>
      <c r="E10" s="4"/>
      <c r="F10" s="4"/>
      <c r="G10" s="4"/>
      <c r="H10" s="4">
        <v>2400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="1" customFormat="1" ht="30" customHeight="1" spans="1:44">
      <c r="A11" s="6" t="s">
        <v>54</v>
      </c>
      <c r="B11" s="4" t="s">
        <v>56</v>
      </c>
      <c r="C11" s="4"/>
      <c r="D11" s="4">
        <v>1970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="1" customFormat="1" ht="30" customHeight="1" spans="1:44">
      <c r="A12" s="6" t="s">
        <v>57</v>
      </c>
      <c r="B12" s="4" t="s">
        <v>58</v>
      </c>
      <c r="C12" s="4">
        <v>20000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="1" customFormat="1" ht="30" customHeight="1" spans="1:44">
      <c r="A13" s="6" t="s">
        <v>59</v>
      </c>
      <c r="B13" s="4" t="s">
        <v>60</v>
      </c>
      <c r="C13" s="4">
        <v>10000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="1" customFormat="1" ht="30" customHeight="1" spans="1:44">
      <c r="A14" s="6" t="s">
        <v>59</v>
      </c>
      <c r="B14" s="4" t="s">
        <v>61</v>
      </c>
      <c r="C14" s="4">
        <v>10000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="1" customFormat="1" ht="45" customHeight="1" spans="1:44">
      <c r="A15" s="6" t="s">
        <v>59</v>
      </c>
      <c r="B15" s="4" t="s">
        <v>62</v>
      </c>
      <c r="C15" s="4">
        <v>10000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="1" customFormat="1" ht="30" customHeight="1" spans="1:44">
      <c r="A16" s="6" t="s">
        <v>59</v>
      </c>
      <c r="B16" s="4" t="s">
        <v>63</v>
      </c>
      <c r="C16" s="4">
        <v>10000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="1" customFormat="1" ht="42" customHeight="1" spans="1:44">
      <c r="A17" s="6" t="s">
        <v>64</v>
      </c>
      <c r="B17" s="4" t="s">
        <v>65</v>
      </c>
      <c r="C17" s="4">
        <v>14000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100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="1" customFormat="1" ht="70" customHeight="1" spans="1:44">
      <c r="A18" s="6" t="s">
        <v>64</v>
      </c>
      <c r="B18" s="4" t="s">
        <v>66</v>
      </c>
      <c r="C18" s="4">
        <v>9000</v>
      </c>
      <c r="D18" s="4">
        <v>11500</v>
      </c>
      <c r="E18" s="4"/>
      <c r="F18" s="4"/>
      <c r="G18" s="4">
        <v>800</v>
      </c>
      <c r="H18" s="4">
        <v>240</v>
      </c>
      <c r="I18" s="4"/>
      <c r="J18" s="4"/>
      <c r="K18" s="4"/>
      <c r="L18" s="4"/>
      <c r="M18" s="4"/>
      <c r="N18" s="4"/>
      <c r="O18" s="4">
        <v>1000</v>
      </c>
      <c r="P18" s="4">
        <v>1000</v>
      </c>
      <c r="Q18" s="4"/>
      <c r="R18" s="4"/>
      <c r="S18" s="4"/>
      <c r="T18" s="4"/>
      <c r="U18" s="4"/>
      <c r="V18" s="4"/>
      <c r="W18" s="4"/>
      <c r="X18" s="4">
        <v>4000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="1" customFormat="1" ht="45" customHeight="1" spans="1:44">
      <c r="A19" s="6" t="s">
        <v>64</v>
      </c>
      <c r="B19" s="7" t="s">
        <v>67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248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="1" customFormat="1" ht="30" customHeight="1" spans="1:44">
      <c r="A20" s="6" t="s">
        <v>64</v>
      </c>
      <c r="B20" s="4" t="s">
        <v>68</v>
      </c>
      <c r="C20" s="4">
        <v>4000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="1" customFormat="1" ht="30" customHeight="1" spans="1:44">
      <c r="A21" s="6" t="s">
        <v>69</v>
      </c>
      <c r="B21" s="4" t="s">
        <v>53</v>
      </c>
      <c r="C21" s="4">
        <v>900</v>
      </c>
      <c r="D21" s="4"/>
      <c r="E21" s="4"/>
      <c r="F21" s="4"/>
      <c r="G21" s="4"/>
      <c r="H21" s="4">
        <v>66</v>
      </c>
      <c r="I21" s="4"/>
      <c r="J21" s="4"/>
      <c r="K21" s="4"/>
      <c r="L21" s="4">
        <v>88</v>
      </c>
      <c r="M21" s="4"/>
      <c r="N21" s="4"/>
      <c r="O21" s="4"/>
      <c r="P21" s="4"/>
      <c r="Q21" s="4"/>
      <c r="R21" s="4"/>
      <c r="S21" s="4">
        <v>220</v>
      </c>
      <c r="T21" s="4">
        <v>90</v>
      </c>
      <c r="U21" s="4"/>
      <c r="V21" s="4"/>
      <c r="W21" s="4"/>
      <c r="X21" s="4">
        <v>2130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="1" customFormat="1" ht="30" customHeight="1" spans="1:44">
      <c r="A22" s="6" t="s">
        <v>69</v>
      </c>
      <c r="B22" s="4" t="s">
        <v>70</v>
      </c>
      <c r="C22" s="4">
        <v>6000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="1" customFormat="1" ht="42" customHeight="1" spans="1:44">
      <c r="A23" s="6" t="s">
        <v>69</v>
      </c>
      <c r="B23" s="4" t="s">
        <v>47</v>
      </c>
      <c r="C23" s="4"/>
      <c r="D23" s="4"/>
      <c r="E23" s="4"/>
      <c r="F23" s="4">
        <v>15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="1" customFormat="1" ht="30" customHeight="1" spans="1:44">
      <c r="A24" s="6" t="s">
        <v>69</v>
      </c>
      <c r="B24" s="4" t="s">
        <v>61</v>
      </c>
      <c r="C24" s="4">
        <v>4000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="1" customFormat="1" ht="30" customHeight="1" spans="1:44">
      <c r="A25" s="6" t="s">
        <v>71</v>
      </c>
      <c r="B25" s="4" t="s">
        <v>72</v>
      </c>
      <c r="C25" s="4"/>
      <c r="D25" s="4"/>
      <c r="E25" s="4"/>
      <c r="F25" s="4"/>
      <c r="G25" s="4"/>
      <c r="H25" s="4">
        <v>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="1" customFormat="1" ht="30" customHeight="1" spans="1:44">
      <c r="A26" s="6" t="s">
        <v>71</v>
      </c>
      <c r="B26" s="4" t="s">
        <v>73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60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="1" customFormat="1" ht="30" customHeight="1" spans="1:44">
      <c r="A27" s="6" t="s">
        <v>71</v>
      </c>
      <c r="B27" s="4" t="s">
        <v>68</v>
      </c>
      <c r="C27" s="4">
        <v>9000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="1" customFormat="1" ht="30" customHeight="1" spans="1:44">
      <c r="A28" s="6" t="s">
        <v>74</v>
      </c>
      <c r="B28" s="4" t="s">
        <v>53</v>
      </c>
      <c r="C28" s="4">
        <v>5340</v>
      </c>
      <c r="D28" s="4"/>
      <c r="E28" s="4">
        <v>40</v>
      </c>
      <c r="F28" s="4"/>
      <c r="G28" s="4"/>
      <c r="H28" s="4">
        <v>48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300</v>
      </c>
      <c r="V28" s="4">
        <v>40</v>
      </c>
      <c r="W28" s="4">
        <v>3</v>
      </c>
      <c r="X28" s="4">
        <v>300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="1" customFormat="1" ht="30" customHeight="1" spans="1:44">
      <c r="A29" s="6" t="s">
        <v>74</v>
      </c>
      <c r="B29" s="4" t="s">
        <v>60</v>
      </c>
      <c r="C29" s="4">
        <v>20000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="1" customFormat="1" ht="30" customHeight="1" spans="1:44">
      <c r="A30" s="6" t="s">
        <v>74</v>
      </c>
      <c r="B30" s="4" t="s">
        <v>70</v>
      </c>
      <c r="C30" s="4">
        <v>30000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="1" customFormat="1" ht="30" customHeight="1" spans="1:44">
      <c r="A31" s="6" t="s">
        <v>74</v>
      </c>
      <c r="B31" s="7" t="s">
        <v>67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334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="1" customFormat="1" ht="41" customHeight="1" spans="1:44">
      <c r="A32" s="6" t="s">
        <v>74</v>
      </c>
      <c r="B32" s="4" t="s">
        <v>75</v>
      </c>
      <c r="C32" s="4"/>
      <c r="D32" s="4"/>
      <c r="E32" s="4"/>
      <c r="F32" s="4"/>
      <c r="G32" s="4"/>
      <c r="H32" s="4"/>
      <c r="I32" s="4"/>
      <c r="J32" s="4">
        <v>80</v>
      </c>
      <c r="K32" s="4"/>
      <c r="L32" s="4"/>
      <c r="M32" s="4"/>
      <c r="N32" s="4"/>
      <c r="O32" s="4"/>
      <c r="P32" s="4"/>
      <c r="Q32" s="4"/>
      <c r="R32" s="4">
        <v>40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="1" customFormat="1" ht="30" customHeight="1" spans="1:44">
      <c r="A33" s="6" t="s">
        <v>76</v>
      </c>
      <c r="B33" s="4" t="s">
        <v>53</v>
      </c>
      <c r="C33" s="4">
        <v>1400</v>
      </c>
      <c r="D33" s="4">
        <v>500</v>
      </c>
      <c r="E33" s="4"/>
      <c r="F33" s="4">
        <v>5</v>
      </c>
      <c r="G33" s="4"/>
      <c r="H33" s="4">
        <v>76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600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="1" customFormat="1" ht="30" customHeight="1" spans="1:44">
      <c r="A34" s="6" t="s">
        <v>76</v>
      </c>
      <c r="B34" s="4" t="s">
        <v>77</v>
      </c>
      <c r="C34" s="4">
        <v>350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="1" customFormat="1" ht="30" customHeight="1" spans="1:44">
      <c r="A35" s="6" t="s">
        <v>76</v>
      </c>
      <c r="B35" s="4" t="s">
        <v>61</v>
      </c>
      <c r="C35" s="4">
        <v>5000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="1" customFormat="1" ht="30" customHeight="1" spans="1:44">
      <c r="A36" s="6" t="s">
        <v>76</v>
      </c>
      <c r="B36" s="4" t="s">
        <v>78</v>
      </c>
      <c r="C36" s="4"/>
      <c r="D36" s="4"/>
      <c r="E36" s="4"/>
      <c r="F36" s="4"/>
      <c r="G36" s="4"/>
      <c r="H36" s="4"/>
      <c r="I36" s="4"/>
      <c r="J36" s="4"/>
      <c r="K36" s="4">
        <v>40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="1" customFormat="1" ht="30" customHeight="1" spans="1:44">
      <c r="A37" s="6" t="s">
        <v>79</v>
      </c>
      <c r="B37" s="7" t="s">
        <v>80</v>
      </c>
      <c r="C37" s="7">
        <v>5000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="1" customFormat="1" ht="30" customHeight="1" spans="1:44">
      <c r="A38" s="6" t="s">
        <v>79</v>
      </c>
      <c r="B38" s="7" t="s">
        <v>81</v>
      </c>
      <c r="C38" s="7">
        <v>10000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="1" customFormat="1" ht="30" customHeight="1" spans="1:44">
      <c r="A39" s="6" t="s">
        <v>79</v>
      </c>
      <c r="B39" s="7" t="s">
        <v>82</v>
      </c>
      <c r="C39" s="7">
        <v>10000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="1" customFormat="1" ht="30" customHeight="1" spans="1:44">
      <c r="A40" s="6" t="s">
        <v>79</v>
      </c>
      <c r="B40" s="7" t="s">
        <v>83</v>
      </c>
      <c r="C40" s="7">
        <v>10000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="1" customFormat="1" ht="30" customHeight="1" spans="1:44">
      <c r="A41" s="6" t="s">
        <v>79</v>
      </c>
      <c r="B41" s="7" t="s">
        <v>84</v>
      </c>
      <c r="C41" s="7">
        <v>30000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="1" customFormat="1" ht="30" customHeight="1" spans="1:44">
      <c r="A42" s="6" t="s">
        <v>79</v>
      </c>
      <c r="B42" s="7" t="s">
        <v>85</v>
      </c>
      <c r="C42" s="7">
        <v>5040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="1" customFormat="1" ht="30" customHeight="1" spans="1:44">
      <c r="A43" s="6" t="s">
        <v>79</v>
      </c>
      <c r="B43" s="7" t="s">
        <v>61</v>
      </c>
      <c r="C43" s="7">
        <v>1000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="1" customFormat="1" ht="30" customHeight="1" spans="1:44">
      <c r="A44" s="6" t="s">
        <v>79</v>
      </c>
      <c r="B44" s="7" t="s">
        <v>67</v>
      </c>
      <c r="C44" s="7">
        <v>2900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="1" customFormat="1" ht="30" customHeight="1" spans="1:44">
      <c r="A45" s="6" t="s">
        <v>79</v>
      </c>
      <c r="B45" s="7" t="s">
        <v>63</v>
      </c>
      <c r="C45" s="7">
        <v>14000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="1" customFormat="1" ht="30" customHeight="1" spans="1:44">
      <c r="A46" s="6" t="s">
        <v>79</v>
      </c>
      <c r="B46" s="7" t="s">
        <v>86</v>
      </c>
      <c r="C46" s="7"/>
      <c r="D46" s="4"/>
      <c r="E46" s="4"/>
      <c r="F46" s="4"/>
      <c r="G46" s="4"/>
      <c r="H46" s="4"/>
      <c r="I46" s="4"/>
      <c r="J46" s="4"/>
      <c r="K46" s="4"/>
      <c r="L46" s="4">
        <v>60</v>
      </c>
      <c r="M46" s="4"/>
      <c r="N46" s="4"/>
      <c r="O46" s="4"/>
      <c r="P46" s="4"/>
      <c r="Q46" s="4"/>
      <c r="R46" s="4"/>
      <c r="S46" s="4">
        <v>1200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="1" customFormat="1" ht="30" customHeight="1" spans="1:44">
      <c r="A47" s="6" t="s">
        <v>79</v>
      </c>
      <c r="B47" s="7" t="s">
        <v>87</v>
      </c>
      <c r="C47" s="7">
        <v>400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="1" customFormat="1" ht="30" customHeight="1" spans="1:44">
      <c r="A48" s="6" t="s">
        <v>79</v>
      </c>
      <c r="B48" s="4" t="s">
        <v>53</v>
      </c>
      <c r="C48" s="7">
        <v>1700</v>
      </c>
      <c r="D48" s="4"/>
      <c r="E48" s="4"/>
      <c r="F48" s="4">
        <v>3</v>
      </c>
      <c r="G48" s="4"/>
      <c r="H48" s="4"/>
      <c r="I48" s="4">
        <v>240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600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="1" customFormat="1" ht="30" customHeight="1" spans="1:44">
      <c r="A49" s="6" t="s">
        <v>88</v>
      </c>
      <c r="B49" s="4" t="s">
        <v>89</v>
      </c>
      <c r="C49" s="4">
        <v>5800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="1" customFormat="1" ht="30" customHeight="1" spans="1:44">
      <c r="A50" s="6" t="s">
        <v>88</v>
      </c>
      <c r="B50" s="4" t="s">
        <v>90</v>
      </c>
      <c r="C50" s="4">
        <v>4700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="1" customFormat="1" ht="30" customHeight="1" spans="1:44">
      <c r="A51" s="6" t="s">
        <v>88</v>
      </c>
      <c r="B51" s="4" t="s">
        <v>53</v>
      </c>
      <c r="C51" s="4">
        <v>3200</v>
      </c>
      <c r="D51" s="4"/>
      <c r="E51" s="4"/>
      <c r="F51" s="4">
        <v>3</v>
      </c>
      <c r="G51" s="4"/>
      <c r="H51" s="4">
        <v>21</v>
      </c>
      <c r="I51" s="4">
        <v>480</v>
      </c>
      <c r="J51" s="4"/>
      <c r="K51" s="4"/>
      <c r="L51" s="4"/>
      <c r="M51" s="4"/>
      <c r="N51" s="4"/>
      <c r="O51" s="4"/>
      <c r="P51" s="4"/>
      <c r="Q51" s="4"/>
      <c r="R51" s="4"/>
      <c r="S51" s="4">
        <v>480</v>
      </c>
      <c r="T51" s="4"/>
      <c r="U51" s="4"/>
      <c r="V51" s="4"/>
      <c r="W51" s="4"/>
      <c r="X51" s="4">
        <v>800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="1" customFormat="1" ht="30" customHeight="1" spans="1:44">
      <c r="A52" s="6" t="s">
        <v>91</v>
      </c>
      <c r="B52" s="4" t="s">
        <v>68</v>
      </c>
      <c r="C52" s="4">
        <v>10000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="1" customFormat="1" ht="30" customHeight="1" spans="1:44">
      <c r="A53" s="6" t="s">
        <v>91</v>
      </c>
      <c r="B53" s="4" t="s">
        <v>70</v>
      </c>
      <c r="C53" s="4">
        <v>30000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="1" customFormat="1" ht="30" customHeight="1" spans="1:44">
      <c r="A54" s="6" t="s">
        <v>92</v>
      </c>
      <c r="B54" s="4" t="s">
        <v>93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v>1000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="1" customFormat="1" ht="30" customHeight="1" spans="1:44">
      <c r="A55" s="6" t="s">
        <v>92</v>
      </c>
      <c r="B55" s="4" t="s">
        <v>67</v>
      </c>
      <c r="C55" s="4">
        <v>2000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="1" customFormat="1" ht="30" customHeight="1" spans="1:44">
      <c r="A56" s="6" t="s">
        <v>92</v>
      </c>
      <c r="B56" s="4" t="s">
        <v>53</v>
      </c>
      <c r="C56" s="4"/>
      <c r="D56" s="4"/>
      <c r="E56" s="4"/>
      <c r="F56" s="4">
        <v>3</v>
      </c>
      <c r="G56" s="4"/>
      <c r="H56" s="4">
        <v>43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1620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="1" customFormat="1" ht="40" customHeight="1" spans="1:44">
      <c r="A57" s="6" t="s">
        <v>94</v>
      </c>
      <c r="B57" s="4" t="s">
        <v>95</v>
      </c>
      <c r="C57" s="4"/>
      <c r="D57" s="4"/>
      <c r="E57" s="4"/>
      <c r="F57" s="4">
        <v>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="1" customFormat="1" ht="46" customHeight="1" spans="1:44">
      <c r="A58" s="6" t="s">
        <v>94</v>
      </c>
      <c r="B58" s="4" t="s">
        <v>96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1000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="1" customFormat="1" ht="42" customHeight="1" spans="1:44">
      <c r="A59" s="6" t="s">
        <v>94</v>
      </c>
      <c r="B59" s="4" t="s">
        <v>97</v>
      </c>
      <c r="C59" s="4">
        <v>12000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="1" customFormat="1" ht="42" customHeight="1" spans="1:44">
      <c r="A60" s="6" t="s">
        <v>94</v>
      </c>
      <c r="B60" s="4" t="s">
        <v>98</v>
      </c>
      <c r="C60" s="4">
        <v>4000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ht="45" customHeight="1" spans="1:44">
      <c r="A61" s="6" t="s">
        <v>99</v>
      </c>
      <c r="B61" s="4" t="s">
        <v>100</v>
      </c>
      <c r="C61" s="4"/>
      <c r="D61" s="4"/>
      <c r="E61" s="4"/>
      <c r="F61" s="4"/>
      <c r="G61" s="4"/>
      <c r="H61" s="4">
        <v>200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ht="37" customHeight="1" spans="1:44">
      <c r="A62" s="6" t="s">
        <v>101</v>
      </c>
      <c r="B62" s="4" t="s">
        <v>102</v>
      </c>
      <c r="C62" s="4">
        <v>9500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ht="39" customHeight="1" spans="1:44">
      <c r="A63" s="6" t="s">
        <v>101</v>
      </c>
      <c r="B63" s="4" t="s">
        <v>103</v>
      </c>
      <c r="C63" s="4"/>
      <c r="D63" s="4"/>
      <c r="E63" s="4"/>
      <c r="F63" s="4"/>
      <c r="G63" s="4"/>
      <c r="H63" s="4"/>
      <c r="I63" s="4">
        <v>240</v>
      </c>
      <c r="J63" s="4"/>
      <c r="K63" s="4"/>
      <c r="L63" s="4"/>
      <c r="M63" s="4"/>
      <c r="N63" s="4"/>
      <c r="O63" s="4"/>
      <c r="P63" s="4"/>
      <c r="Q63" s="4"/>
      <c r="R63" s="4"/>
      <c r="S63" s="4">
        <v>760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ht="34" customHeight="1" spans="1:44">
      <c r="A64" s="6" t="s">
        <v>101</v>
      </c>
      <c r="B64" s="4" t="s">
        <v>53</v>
      </c>
      <c r="C64" s="4">
        <v>10620</v>
      </c>
      <c r="D64" s="4"/>
      <c r="E64" s="4"/>
      <c r="F64" s="4"/>
      <c r="G64" s="4"/>
      <c r="H64" s="4">
        <v>177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20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ht="74" customHeight="1" spans="1:44">
      <c r="A65" s="6" t="s">
        <v>101</v>
      </c>
      <c r="B65" s="4" t="s">
        <v>104</v>
      </c>
      <c r="C65" s="4">
        <v>9700</v>
      </c>
      <c r="D65" s="4"/>
      <c r="E65" s="4"/>
      <c r="F65" s="4"/>
      <c r="G65" s="4"/>
      <c r="H65" s="4"/>
      <c r="I65" s="4"/>
      <c r="J65" s="4"/>
      <c r="K65" s="4"/>
      <c r="L65" s="4">
        <v>66</v>
      </c>
      <c r="M65" s="4"/>
      <c r="N65" s="4"/>
      <c r="O65" s="4"/>
      <c r="P65" s="4"/>
      <c r="Q65" s="4"/>
      <c r="R65" s="4"/>
      <c r="S65" s="4">
        <v>300</v>
      </c>
      <c r="T65" s="4"/>
      <c r="U65" s="4"/>
      <c r="V65" s="4"/>
      <c r="W65" s="4"/>
      <c r="X65" s="4"/>
      <c r="Y65" s="4"/>
      <c r="Z65" s="4"/>
      <c r="AA65" s="4"/>
      <c r="AB65" s="4"/>
      <c r="AC65" s="4">
        <v>100</v>
      </c>
      <c r="AD65" s="4">
        <v>500</v>
      </c>
      <c r="AE65" s="4"/>
      <c r="AF65" s="4">
        <v>100</v>
      </c>
      <c r="AG65" s="4"/>
      <c r="AH65" s="4"/>
      <c r="AI65" s="4">
        <v>24</v>
      </c>
      <c r="AJ65" s="4"/>
      <c r="AK65" s="4"/>
      <c r="AL65" s="4"/>
      <c r="AM65" s="4"/>
      <c r="AN65" s="4"/>
      <c r="AO65" s="4"/>
      <c r="AP65" s="4"/>
      <c r="AQ65" s="4"/>
      <c r="AR65" s="4"/>
    </row>
    <row r="66" ht="57" customHeight="1" spans="1:44">
      <c r="A66" s="6" t="s">
        <v>101</v>
      </c>
      <c r="B66" s="4" t="s">
        <v>105</v>
      </c>
      <c r="C66" s="4"/>
      <c r="D66" s="4"/>
      <c r="E66" s="4"/>
      <c r="F66" s="4"/>
      <c r="G66" s="4"/>
      <c r="H66" s="4"/>
      <c r="I66" s="4"/>
      <c r="J66" s="4"/>
      <c r="K66" s="4">
        <v>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v>20</v>
      </c>
      <c r="AF66" s="4"/>
      <c r="AG66" s="4">
        <v>80</v>
      </c>
      <c r="AH66" s="4">
        <v>100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ht="35" customHeight="1" spans="1:44">
      <c r="A67" s="6" t="s">
        <v>106</v>
      </c>
      <c r="B67" s="4" t="s">
        <v>53</v>
      </c>
      <c r="C67" s="4">
        <v>3500</v>
      </c>
      <c r="D67" s="4"/>
      <c r="E67" s="4"/>
      <c r="F67" s="4"/>
      <c r="G67" s="4"/>
      <c r="H67" s="4">
        <v>100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ht="39" customHeight="1" spans="1:44">
      <c r="A68" s="6" t="s">
        <v>106</v>
      </c>
      <c r="B68" s="4" t="s">
        <v>107</v>
      </c>
      <c r="C68" s="4">
        <v>200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ht="27" customHeight="1" spans="1:44">
      <c r="A69" s="6" t="s">
        <v>108</v>
      </c>
      <c r="B69" s="4" t="s">
        <v>107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v>800</v>
      </c>
      <c r="AL69" s="4"/>
      <c r="AM69" s="4"/>
      <c r="AN69" s="4"/>
      <c r="AO69" s="4"/>
      <c r="AP69" s="4"/>
      <c r="AQ69" s="4"/>
      <c r="AR69" s="4"/>
    </row>
    <row r="70" ht="27" customHeight="1" spans="1:44">
      <c r="A70" s="6" t="s">
        <v>108</v>
      </c>
      <c r="B70" s="4" t="s">
        <v>47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v>500</v>
      </c>
      <c r="AL70" s="4"/>
      <c r="AM70" s="4"/>
      <c r="AN70" s="4"/>
      <c r="AO70" s="4"/>
      <c r="AP70" s="4"/>
      <c r="AQ70" s="4"/>
      <c r="AR70" s="4"/>
    </row>
    <row r="71" ht="63" customHeight="1" spans="1:44">
      <c r="A71" s="6" t="s">
        <v>109</v>
      </c>
      <c r="B71" s="4" t="s">
        <v>110</v>
      </c>
      <c r="C71" s="4">
        <v>1000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ht="60" customHeight="1" spans="1:44">
      <c r="A72" s="6" t="s">
        <v>109</v>
      </c>
      <c r="B72" s="4" t="s">
        <v>111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2720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ht="40" customHeight="1" spans="1:44">
      <c r="A73" s="6" t="s">
        <v>109</v>
      </c>
      <c r="B73" s="4" t="s">
        <v>47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100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ht="40" customHeight="1" spans="1:44">
      <c r="A74" s="6" t="s">
        <v>109</v>
      </c>
      <c r="B74" s="4" t="s">
        <v>53</v>
      </c>
      <c r="C74" s="4">
        <v>3800</v>
      </c>
      <c r="D74" s="4"/>
      <c r="E74" s="4"/>
      <c r="F74" s="4"/>
      <c r="G74" s="4"/>
      <c r="H74" s="4">
        <v>240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1000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ht="40" customHeight="1" spans="1:44">
      <c r="A75" s="6" t="s">
        <v>109</v>
      </c>
      <c r="B75" s="4" t="s">
        <v>112</v>
      </c>
      <c r="C75" s="4"/>
      <c r="D75" s="4"/>
      <c r="E75" s="4"/>
      <c r="F75" s="4"/>
      <c r="G75" s="4"/>
      <c r="H75" s="4"/>
      <c r="I75" s="4"/>
      <c r="J75" s="4"/>
      <c r="K75" s="4">
        <v>50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ht="49" customHeight="1" spans="1:44">
      <c r="A76" s="6" t="s">
        <v>109</v>
      </c>
      <c r="B76" s="4" t="s">
        <v>113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>
        <v>1000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>
        <v>280</v>
      </c>
      <c r="AK76" s="4"/>
      <c r="AL76" s="4"/>
      <c r="AM76" s="4"/>
      <c r="AN76" s="4"/>
      <c r="AO76" s="4"/>
      <c r="AP76" s="4"/>
      <c r="AQ76" s="4"/>
      <c r="AR76" s="4"/>
    </row>
    <row r="77" ht="28" customHeight="1" spans="1:44">
      <c r="A77" s="6" t="s">
        <v>114</v>
      </c>
      <c r="B77" s="4" t="s">
        <v>53</v>
      </c>
      <c r="C77" s="4">
        <v>3000</v>
      </c>
      <c r="D77" s="4"/>
      <c r="E77" s="4"/>
      <c r="F77" s="4"/>
      <c r="G77" s="4"/>
      <c r="H77" s="4">
        <v>40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ht="26" customHeight="1" spans="1:44">
      <c r="A78" s="6" t="s">
        <v>114</v>
      </c>
      <c r="B78" s="4" t="s">
        <v>47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v>3000</v>
      </c>
      <c r="AL78" s="4"/>
      <c r="AM78" s="4"/>
      <c r="AN78" s="4"/>
      <c r="AO78" s="4"/>
      <c r="AP78" s="4"/>
      <c r="AQ78" s="4"/>
      <c r="AR78" s="4"/>
    </row>
    <row r="79" ht="66" customHeight="1" spans="1:44">
      <c r="A79" s="6" t="s">
        <v>115</v>
      </c>
      <c r="B79" s="4" t="s">
        <v>116</v>
      </c>
      <c r="C79" s="4"/>
      <c r="D79" s="4">
        <v>15000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ht="46" customHeight="1" spans="1:44">
      <c r="A80" s="6" t="s">
        <v>117</v>
      </c>
      <c r="B80" s="4" t="s">
        <v>53</v>
      </c>
      <c r="C80" s="4">
        <v>3400</v>
      </c>
      <c r="D80" s="4"/>
      <c r="E80" s="4"/>
      <c r="F80" s="4"/>
      <c r="G80" s="4">
        <v>30</v>
      </c>
      <c r="H80" s="4">
        <v>40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v>2000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ht="29" customHeight="1" spans="1:44">
      <c r="A81" s="6" t="s">
        <v>117</v>
      </c>
      <c r="B81" s="4" t="s">
        <v>118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v>1000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ht="31" customHeight="1" spans="1:44">
      <c r="A82" s="6" t="s">
        <v>117</v>
      </c>
      <c r="B82" s="4" t="s">
        <v>119</v>
      </c>
      <c r="C82" s="4">
        <v>70000</v>
      </c>
      <c r="D82" s="4"/>
      <c r="E82" s="4"/>
      <c r="F82" s="4"/>
      <c r="G82" s="4"/>
      <c r="H82" s="4">
        <v>100</v>
      </c>
      <c r="I82" s="4"/>
      <c r="J82" s="4"/>
      <c r="K82" s="4"/>
      <c r="L82" s="4"/>
      <c r="M82" s="4">
        <v>200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ht="48" customHeight="1" spans="1:44">
      <c r="A83" s="6" t="s">
        <v>117</v>
      </c>
      <c r="B83" s="4" t="s">
        <v>120</v>
      </c>
      <c r="C83" s="4">
        <v>20000</v>
      </c>
      <c r="D83" s="4"/>
      <c r="E83" s="4"/>
      <c r="F83" s="4">
        <v>50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ht="39" customHeight="1" spans="1:44">
      <c r="A84" s="6" t="s">
        <v>121</v>
      </c>
      <c r="B84" s="4" t="s">
        <v>122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>
        <v>800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ht="41" customHeight="1" spans="1:44">
      <c r="A85" s="6" t="s">
        <v>123</v>
      </c>
      <c r="B85" s="4" t="s">
        <v>124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400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ht="43" customHeight="1" spans="1:44">
      <c r="A86" s="6" t="s">
        <v>123</v>
      </c>
      <c r="B86" s="4" t="s">
        <v>107</v>
      </c>
      <c r="C86" s="4"/>
      <c r="D86" s="4"/>
      <c r="E86" s="4"/>
      <c r="F86" s="4"/>
      <c r="G86" s="4"/>
      <c r="H86" s="4">
        <v>1000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ht="29" customHeight="1" spans="1:44">
      <c r="A87" s="6" t="s">
        <v>123</v>
      </c>
      <c r="B87" s="4" t="s">
        <v>53</v>
      </c>
      <c r="C87" s="4">
        <v>3200</v>
      </c>
      <c r="D87" s="4"/>
      <c r="E87" s="4"/>
      <c r="F87" s="4">
        <v>10</v>
      </c>
      <c r="G87" s="4">
        <v>10</v>
      </c>
      <c r="H87" s="4">
        <v>10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900</v>
      </c>
      <c r="AB87" s="4"/>
      <c r="AC87" s="4"/>
      <c r="AD87" s="4"/>
      <c r="AE87" s="4"/>
      <c r="AF87" s="4"/>
      <c r="AG87" s="4"/>
      <c r="AH87" s="4"/>
      <c r="AI87" s="4"/>
      <c r="AJ87" s="4">
        <v>100</v>
      </c>
      <c r="AK87" s="4"/>
      <c r="AL87" s="4"/>
      <c r="AM87" s="4"/>
      <c r="AN87" s="4"/>
      <c r="AO87" s="4"/>
      <c r="AP87" s="4"/>
      <c r="AQ87" s="4"/>
      <c r="AR87" s="4"/>
    </row>
    <row r="88" ht="31" customHeight="1" spans="1:44">
      <c r="A88" s="6" t="s">
        <v>125</v>
      </c>
      <c r="B88" s="4" t="s">
        <v>53</v>
      </c>
      <c r="C88" s="4">
        <v>4000</v>
      </c>
      <c r="D88" s="4"/>
      <c r="E88" s="4"/>
      <c r="F88" s="4"/>
      <c r="G88" s="4"/>
      <c r="H88" s="4">
        <v>30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200</v>
      </c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ht="24" customHeight="1" spans="1:44">
      <c r="A89" s="6" t="s">
        <v>125</v>
      </c>
      <c r="B89" s="4" t="s">
        <v>47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>
        <v>1450</v>
      </c>
      <c r="AK89" s="4"/>
      <c r="AL89" s="4"/>
      <c r="AM89" s="4"/>
      <c r="AN89" s="4"/>
      <c r="AO89" s="4"/>
      <c r="AP89" s="4"/>
      <c r="AQ89" s="4"/>
      <c r="AR89" s="4"/>
    </row>
    <row r="90" ht="30" customHeight="1" spans="1:44">
      <c r="A90" s="6" t="s">
        <v>125</v>
      </c>
      <c r="B90" s="4" t="s">
        <v>107</v>
      </c>
      <c r="C90" s="4"/>
      <c r="D90" s="4"/>
      <c r="E90" s="4"/>
      <c r="F90" s="4"/>
      <c r="G90" s="4"/>
      <c r="H90" s="4">
        <v>480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ht="32" customHeight="1" spans="1:44">
      <c r="A91" s="6" t="s">
        <v>125</v>
      </c>
      <c r="B91" s="4" t="s">
        <v>67</v>
      </c>
      <c r="C91" s="4">
        <v>20000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ht="29" customHeight="1" spans="1:44">
      <c r="A92" s="6" t="s">
        <v>126</v>
      </c>
      <c r="B92" s="4" t="s">
        <v>107</v>
      </c>
      <c r="C92" s="4"/>
      <c r="D92" s="4"/>
      <c r="E92" s="4"/>
      <c r="F92" s="4"/>
      <c r="G92" s="4"/>
      <c r="H92" s="4">
        <v>480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ht="37" customHeight="1" spans="1:44">
      <c r="A93" s="6" t="s">
        <v>127</v>
      </c>
      <c r="B93" s="4" t="s">
        <v>107</v>
      </c>
      <c r="C93" s="4"/>
      <c r="D93" s="4"/>
      <c r="E93" s="4"/>
      <c r="F93" s="4"/>
      <c r="G93" s="4">
        <v>1986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ht="42" customHeight="1" spans="1:44">
      <c r="A94" s="6" t="s">
        <v>127</v>
      </c>
      <c r="B94" s="4" t="s">
        <v>128</v>
      </c>
      <c r="C94" s="4"/>
      <c r="D94" s="4"/>
      <c r="E94" s="4"/>
      <c r="F94" s="4">
        <v>20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ht="31" customHeight="1" spans="1:44">
      <c r="A95" s="6" t="s">
        <v>127</v>
      </c>
      <c r="B95" s="4" t="s">
        <v>86</v>
      </c>
      <c r="C95" s="4">
        <v>20000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>
        <v>270</v>
      </c>
      <c r="AM95" s="4"/>
      <c r="AN95" s="4"/>
      <c r="AO95" s="4"/>
      <c r="AP95" s="4"/>
      <c r="AQ95" s="4"/>
      <c r="AR95" s="4"/>
    </row>
    <row r="96" ht="40" customHeight="1" spans="1:44">
      <c r="A96" s="6" t="s">
        <v>129</v>
      </c>
      <c r="B96" s="4" t="s">
        <v>130</v>
      </c>
      <c r="C96" s="4"/>
      <c r="D96" s="4"/>
      <c r="E96" s="4"/>
      <c r="F96" s="4">
        <v>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ht="39" customHeight="1" spans="1:44">
      <c r="A97" s="6" t="s">
        <v>129</v>
      </c>
      <c r="B97" s="4" t="s">
        <v>53</v>
      </c>
      <c r="C97" s="4">
        <v>4300</v>
      </c>
      <c r="D97" s="4"/>
      <c r="E97" s="4"/>
      <c r="F97" s="4"/>
      <c r="G97" s="4"/>
      <c r="H97" s="4">
        <v>40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100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ht="34" customHeight="1" spans="1:44">
      <c r="A98" s="6" t="s">
        <v>129</v>
      </c>
      <c r="B98" s="4" t="s">
        <v>47</v>
      </c>
      <c r="C98" s="4"/>
      <c r="D98" s="4"/>
      <c r="E98" s="4"/>
      <c r="F98" s="4"/>
      <c r="G98" s="4"/>
      <c r="H98" s="4">
        <v>40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ht="44" customHeight="1" spans="1:44">
      <c r="A99" s="6" t="s">
        <v>131</v>
      </c>
      <c r="B99" s="4" t="s">
        <v>53</v>
      </c>
      <c r="C99" s="4">
        <v>3500</v>
      </c>
      <c r="D99" s="4"/>
      <c r="E99" s="4"/>
      <c r="F99" s="4"/>
      <c r="G99" s="4"/>
      <c r="H99" s="4">
        <v>60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ht="58" customHeight="1" spans="1:44">
      <c r="A100" s="6" t="s">
        <v>131</v>
      </c>
      <c r="B100" s="4" t="s">
        <v>132</v>
      </c>
      <c r="C100" s="4"/>
      <c r="D100" s="4"/>
      <c r="E100" s="4"/>
      <c r="F100" s="4"/>
      <c r="G100" s="4"/>
      <c r="H100" s="4"/>
      <c r="I100" s="4"/>
      <c r="J100" s="4">
        <v>20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ht="46" customHeight="1" spans="1:44">
      <c r="A101" s="6" t="s">
        <v>133</v>
      </c>
      <c r="B101" s="4" t="s">
        <v>134</v>
      </c>
      <c r="C101" s="4">
        <v>8000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ht="35" customHeight="1" spans="1:44">
      <c r="A102" s="6" t="s">
        <v>133</v>
      </c>
      <c r="B102" s="4" t="s">
        <v>135</v>
      </c>
      <c r="C102" s="4"/>
      <c r="D102" s="4"/>
      <c r="E102" s="4"/>
      <c r="F102" s="4"/>
      <c r="G102" s="4"/>
      <c r="H102" s="4"/>
      <c r="I102" s="4"/>
      <c r="J102" s="4">
        <v>124</v>
      </c>
      <c r="K102" s="4"/>
      <c r="L102" s="4"/>
      <c r="M102" s="4"/>
      <c r="N102" s="4"/>
      <c r="O102" s="4"/>
      <c r="P102" s="4"/>
      <c r="Q102" s="4"/>
      <c r="R102" s="4"/>
      <c r="S102" s="4">
        <v>3720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ht="47" customHeight="1" spans="1:44">
      <c r="A103" s="6" t="s">
        <v>133</v>
      </c>
      <c r="B103" s="4" t="s">
        <v>136</v>
      </c>
      <c r="C103" s="4">
        <v>80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ht="36" customHeight="1" spans="1:44">
      <c r="A104" s="6" t="s">
        <v>137</v>
      </c>
      <c r="B104" s="4" t="s">
        <v>138</v>
      </c>
      <c r="C104" s="4"/>
      <c r="D104" s="4"/>
      <c r="E104" s="4"/>
      <c r="F104" s="4">
        <v>19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ht="33" customHeight="1" spans="1:44">
      <c r="A105" s="6" t="s">
        <v>137</v>
      </c>
      <c r="B105" s="4" t="s">
        <v>67</v>
      </c>
      <c r="C105" s="4">
        <v>16500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ht="37" customHeight="1" spans="1:44">
      <c r="A106" s="6" t="s">
        <v>137</v>
      </c>
      <c r="B106" s="4" t="s">
        <v>53</v>
      </c>
      <c r="C106" s="4">
        <v>3900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>
        <v>25</v>
      </c>
      <c r="AN106" s="4"/>
      <c r="AO106" s="4"/>
      <c r="AP106" s="4"/>
      <c r="AQ106" s="4"/>
      <c r="AR106" s="4"/>
    </row>
    <row r="107" ht="46" customHeight="1" spans="1:44">
      <c r="A107" s="6" t="s">
        <v>139</v>
      </c>
      <c r="B107" s="4" t="s">
        <v>67</v>
      </c>
      <c r="C107" s="4">
        <v>30000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ht="42" customHeight="1" spans="1:44">
      <c r="A108" s="6" t="s">
        <v>139</v>
      </c>
      <c r="B108" s="11" t="s">
        <v>140</v>
      </c>
      <c r="C108" s="11"/>
      <c r="D108" s="11"/>
      <c r="E108" s="11"/>
      <c r="F108" s="11">
        <v>23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4"/>
      <c r="AN108" s="4"/>
      <c r="AO108" s="4"/>
      <c r="AP108" s="4"/>
      <c r="AQ108" s="4"/>
      <c r="AR108" s="4"/>
    </row>
    <row r="109" ht="49" customHeight="1" spans="1:44">
      <c r="A109" s="6" t="s">
        <v>141</v>
      </c>
      <c r="B109" s="4" t="s">
        <v>142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>
        <v>50</v>
      </c>
      <c r="AO109" s="4"/>
      <c r="AP109" s="4"/>
      <c r="AQ109" s="4"/>
      <c r="AR109" s="4"/>
    </row>
    <row r="110" ht="41" customHeight="1" spans="1:44">
      <c r="A110" s="6" t="s">
        <v>143</v>
      </c>
      <c r="B110" s="4" t="s">
        <v>144</v>
      </c>
      <c r="C110" s="4"/>
      <c r="D110" s="4"/>
      <c r="E110" s="4"/>
      <c r="F110" s="4">
        <v>34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ht="40" customHeight="1" spans="1:44">
      <c r="A111" s="6" t="s">
        <v>143</v>
      </c>
      <c r="B111" s="4" t="s">
        <v>107</v>
      </c>
      <c r="C111" s="4"/>
      <c r="D111" s="4"/>
      <c r="E111" s="4"/>
      <c r="F111" s="4">
        <v>300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ht="45" customHeight="1" spans="1:44">
      <c r="A112" s="6" t="s">
        <v>143</v>
      </c>
      <c r="B112" s="4" t="s">
        <v>53</v>
      </c>
      <c r="C112" s="4">
        <v>5000</v>
      </c>
      <c r="D112" s="4"/>
      <c r="E112" s="4"/>
      <c r="F112" s="4"/>
      <c r="G112" s="4"/>
      <c r="H112" s="4">
        <v>100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ht="34" customHeight="1" spans="1:44">
      <c r="A113" s="6" t="s">
        <v>145</v>
      </c>
      <c r="B113" s="4" t="s">
        <v>53</v>
      </c>
      <c r="C113" s="4">
        <v>5800</v>
      </c>
      <c r="D113" s="4"/>
      <c r="E113" s="4"/>
      <c r="F113" s="4"/>
      <c r="G113" s="4"/>
      <c r="H113" s="4">
        <v>50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>
        <v>100</v>
      </c>
      <c r="AK113" s="4"/>
      <c r="AL113" s="4"/>
      <c r="AM113" s="4"/>
      <c r="AN113" s="4"/>
      <c r="AO113" s="4"/>
      <c r="AP113" s="4"/>
      <c r="AQ113" s="4"/>
      <c r="AR113" s="4"/>
    </row>
    <row r="114" ht="34" customHeight="1" spans="1:44">
      <c r="A114" s="6" t="s">
        <v>146</v>
      </c>
      <c r="B114" s="4" t="s">
        <v>147</v>
      </c>
      <c r="C114" s="4">
        <v>15000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>
        <v>1000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ht="26" customHeight="1" spans="1:44">
      <c r="A115" s="6" t="s">
        <v>148</v>
      </c>
      <c r="B115" s="4" t="s">
        <v>149</v>
      </c>
      <c r="C115" s="4">
        <v>4000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ht="28" customHeight="1" spans="1:44">
      <c r="A116" s="6" t="s">
        <v>148</v>
      </c>
      <c r="B116" s="4" t="s">
        <v>53</v>
      </c>
      <c r="C116" s="4">
        <v>4400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>
        <v>200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ht="24" customHeight="1" spans="1:44">
      <c r="A117" s="6" t="s">
        <v>150</v>
      </c>
      <c r="B117" s="4" t="s">
        <v>86</v>
      </c>
      <c r="C117" s="4">
        <v>1500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ht="43" customHeight="1" spans="1:44">
      <c r="A118" s="6" t="s">
        <v>150</v>
      </c>
      <c r="B118" s="4" t="s">
        <v>151</v>
      </c>
      <c r="C118" s="4">
        <v>30000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ht="31" customHeight="1" spans="1:44">
      <c r="A119" s="6" t="s">
        <v>152</v>
      </c>
      <c r="B119" s="4" t="s">
        <v>53</v>
      </c>
      <c r="C119" s="4">
        <v>4500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>
        <v>200</v>
      </c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>
        <v>200</v>
      </c>
      <c r="AP119" s="4"/>
      <c r="AQ119" s="4"/>
      <c r="AR119" s="4"/>
    </row>
    <row r="120" ht="25" customHeight="1" spans="1:44">
      <c r="A120" s="6" t="s">
        <v>152</v>
      </c>
      <c r="B120" s="4" t="s">
        <v>153</v>
      </c>
      <c r="C120" s="4">
        <v>10000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ht="28" customHeight="1" spans="1:44">
      <c r="A121" s="6" t="s">
        <v>152</v>
      </c>
      <c r="B121" s="4" t="s">
        <v>154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v>2500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ht="43" customHeight="1" spans="1:44">
      <c r="A122" s="18" t="s">
        <v>155</v>
      </c>
      <c r="B122" s="9" t="s">
        <v>151</v>
      </c>
      <c r="C122" s="4">
        <v>12500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ht="29" customHeight="1" spans="1:44">
      <c r="A123" s="18" t="s">
        <v>155</v>
      </c>
      <c r="B123" s="7" t="s">
        <v>156</v>
      </c>
      <c r="C123" s="4">
        <v>10000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ht="31" customHeight="1" spans="1:44">
      <c r="A124" s="18" t="s">
        <v>155</v>
      </c>
      <c r="B124" s="4" t="s">
        <v>67</v>
      </c>
      <c r="C124" s="4">
        <v>50000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ht="27" customHeight="1" spans="1:44">
      <c r="A125" s="18" t="s">
        <v>157</v>
      </c>
      <c r="B125" s="7" t="s">
        <v>156</v>
      </c>
      <c r="C125" s="4">
        <v>20000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ht="26" customHeight="1" spans="1:44">
      <c r="A126" s="19" t="s">
        <v>157</v>
      </c>
      <c r="B126" s="7" t="s">
        <v>158</v>
      </c>
      <c r="C126" s="8"/>
      <c r="D126" s="8"/>
      <c r="E126" s="8"/>
      <c r="F126" s="8">
        <v>30</v>
      </c>
      <c r="G126" s="8">
        <v>1500</v>
      </c>
      <c r="H126" s="8">
        <v>300</v>
      </c>
      <c r="I126" s="8"/>
      <c r="J126" s="8">
        <v>100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>
        <v>30</v>
      </c>
      <c r="AQ126" s="8">
        <v>6500</v>
      </c>
      <c r="AR126" s="8">
        <v>2000</v>
      </c>
    </row>
    <row r="127" ht="33" customHeight="1" spans="1:44">
      <c r="A127" s="19" t="s">
        <v>159</v>
      </c>
      <c r="B127" s="7" t="s">
        <v>156</v>
      </c>
      <c r="C127" s="4">
        <v>24000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ht="24" spans="1:44">
      <c r="A128" s="6" t="s">
        <v>160</v>
      </c>
      <c r="B128" s="4" t="s">
        <v>156</v>
      </c>
      <c r="C128" s="4">
        <v>36000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ht="36" spans="1:44">
      <c r="A129" s="3" t="s">
        <v>160</v>
      </c>
      <c r="B129" s="11" t="s">
        <v>151</v>
      </c>
      <c r="C129" s="11">
        <v>2000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="4" customFormat="1" ht="30" customHeight="1" spans="1:8">
      <c r="A130" s="6" t="s">
        <v>161</v>
      </c>
      <c r="B130" s="4" t="s">
        <v>53</v>
      </c>
      <c r="H130" s="4">
        <v>100</v>
      </c>
    </row>
    <row r="131" ht="30" customHeight="1" spans="1:44">
      <c r="A131" s="6" t="s">
        <v>162</v>
      </c>
      <c r="B131" s="4" t="s">
        <v>163</v>
      </c>
      <c r="C131" s="4">
        <v>100000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ht="30" customHeight="1" spans="1:44">
      <c r="A132" s="6" t="s">
        <v>164</v>
      </c>
      <c r="B132" s="4" t="s">
        <v>47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2000</v>
      </c>
      <c r="P132" s="4">
        <v>4000</v>
      </c>
      <c r="Q132" s="4"/>
      <c r="R132" s="4"/>
      <c r="S132" s="4"/>
      <c r="T132" s="4"/>
      <c r="U132" s="4"/>
      <c r="V132" s="4"/>
      <c r="W132" s="4"/>
      <c r="X132" s="4">
        <v>7000</v>
      </c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</sheetData>
  <autoFilter ref="A1:AM132">
    <extLst/>
  </autoFilter>
  <mergeCells count="1">
    <mergeCell ref="A1:A2"/>
  </mergeCells>
  <pageMargins left="0.236111111111111" right="0.196527777777778" top="0.747916666666667" bottom="0.747916666666667" header="0.314583333333333" footer="0.314583333333333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E4" sqref="E4"/>
    </sheetView>
  </sheetViews>
  <sheetFormatPr defaultColWidth="9" defaultRowHeight="13.5" outlineLevelCol="6"/>
  <cols>
    <col min="1" max="1" width="33.375" style="14" customWidth="1"/>
    <col min="2" max="2" width="12.1916666666667" style="14" customWidth="1"/>
    <col min="3" max="4" width="15.125" style="14" customWidth="1"/>
    <col min="5" max="5" width="26.25" style="14" customWidth="1"/>
    <col min="6" max="6" width="15" style="14" customWidth="1"/>
    <col min="7" max="7" width="16.625" style="14" customWidth="1"/>
    <col min="8" max="16384" width="20.875" style="14"/>
  </cols>
  <sheetData>
    <row r="1" ht="36" customHeight="1" spans="1:7">
      <c r="A1" s="15" t="s">
        <v>165</v>
      </c>
      <c r="B1" s="15"/>
      <c r="C1" s="15"/>
      <c r="D1" s="15"/>
      <c r="E1" s="15"/>
      <c r="F1" s="15"/>
      <c r="G1" s="15"/>
    </row>
    <row r="2" ht="30" customHeight="1" spans="1:7">
      <c r="A2" s="16" t="s">
        <v>166</v>
      </c>
      <c r="B2" s="16"/>
      <c r="C2" s="16"/>
      <c r="D2" s="16"/>
      <c r="E2" s="16"/>
      <c r="F2" s="16"/>
      <c r="G2" s="16"/>
    </row>
    <row r="3" ht="30" customHeight="1" spans="1:7">
      <c r="A3" s="17" t="s">
        <v>167</v>
      </c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</row>
    <row r="4" ht="30" customHeight="1" spans="1:7">
      <c r="A4" s="17"/>
      <c r="B4" s="17"/>
      <c r="C4" s="17"/>
      <c r="D4" s="17"/>
      <c r="E4" s="17"/>
      <c r="F4" s="17"/>
      <c r="G4" s="17"/>
    </row>
    <row r="5" ht="30" customHeight="1" spans="1:7">
      <c r="A5" s="17"/>
      <c r="B5" s="17"/>
      <c r="C5" s="17"/>
      <c r="D5" s="17"/>
      <c r="E5" s="17"/>
      <c r="F5" s="17"/>
      <c r="G5" s="17"/>
    </row>
    <row r="6" ht="30" customHeight="1" spans="1:7">
      <c r="A6" s="17"/>
      <c r="B6" s="17"/>
      <c r="C6" s="17"/>
      <c r="D6" s="17"/>
      <c r="E6" s="17"/>
      <c r="F6" s="17"/>
      <c r="G6" s="17"/>
    </row>
    <row r="7" ht="30" customHeight="1" spans="1:7">
      <c r="A7" s="17"/>
      <c r="B7" s="17"/>
      <c r="C7" s="17"/>
      <c r="D7" s="17"/>
      <c r="E7" s="17"/>
      <c r="F7" s="17"/>
      <c r="G7" s="17"/>
    </row>
    <row r="8" ht="30" customHeight="1" spans="1:7">
      <c r="A8" s="17"/>
      <c r="B8" s="17"/>
      <c r="C8" s="17"/>
      <c r="D8" s="17"/>
      <c r="E8" s="17"/>
      <c r="F8" s="17"/>
      <c r="G8" s="17"/>
    </row>
    <row r="9" ht="30" customHeight="1" spans="1:7">
      <c r="A9" s="17"/>
      <c r="B9" s="17"/>
      <c r="C9" s="17"/>
      <c r="D9" s="17"/>
      <c r="E9" s="17"/>
      <c r="F9" s="17"/>
      <c r="G9" s="17"/>
    </row>
    <row r="10" ht="30" customHeight="1" spans="1:7">
      <c r="A10" s="17"/>
      <c r="B10" s="17"/>
      <c r="C10" s="17"/>
      <c r="D10" s="17"/>
      <c r="E10" s="17"/>
      <c r="F10" s="17"/>
      <c r="G10" s="17"/>
    </row>
    <row r="11" ht="30" customHeight="1" spans="1:7">
      <c r="A11" s="17"/>
      <c r="B11" s="17"/>
      <c r="C11" s="17"/>
      <c r="D11" s="17"/>
      <c r="E11" s="17"/>
      <c r="F11" s="17"/>
      <c r="G11" s="17"/>
    </row>
    <row r="12" ht="30" customHeight="1" spans="1:7">
      <c r="A12" s="17"/>
      <c r="B12" s="17"/>
      <c r="C12" s="17"/>
      <c r="D12" s="17"/>
      <c r="E12" s="17"/>
      <c r="F12" s="17"/>
      <c r="G12" s="17"/>
    </row>
    <row r="13" ht="30" customHeight="1" spans="1:7">
      <c r="A13" s="17"/>
      <c r="B13" s="17"/>
      <c r="C13" s="17"/>
      <c r="D13" s="17"/>
      <c r="E13" s="17"/>
      <c r="F13" s="17"/>
      <c r="G13" s="17"/>
    </row>
    <row r="14" ht="30" customHeight="1" spans="1:7">
      <c r="A14" s="17"/>
      <c r="B14" s="17"/>
      <c r="C14" s="17"/>
      <c r="D14" s="17"/>
      <c r="E14" s="17"/>
      <c r="F14" s="17"/>
      <c r="G14" s="17"/>
    </row>
    <row r="15" ht="30" customHeight="1" spans="1:7">
      <c r="A15" s="17"/>
      <c r="B15" s="17"/>
      <c r="C15" s="17"/>
      <c r="D15" s="17"/>
      <c r="E15" s="17"/>
      <c r="F15" s="17"/>
      <c r="G15" s="17"/>
    </row>
    <row r="16" ht="30" customHeight="1"/>
  </sheetData>
  <mergeCells count="2">
    <mergeCell ref="A1:G1"/>
    <mergeCell ref="A2:G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"/>
  <sheetViews>
    <sheetView workbookViewId="0">
      <selection activeCell="Y2" sqref="Y2"/>
    </sheetView>
  </sheetViews>
  <sheetFormatPr defaultColWidth="9" defaultRowHeight="13.5"/>
  <cols>
    <col min="1" max="1" width="9" style="2"/>
    <col min="2" max="2" width="11.5083333333333" style="1" customWidth="1"/>
    <col min="3" max="3" width="8.65833333333333" style="1" customWidth="1"/>
    <col min="4" max="4" width="6.40833333333333" style="1" customWidth="1"/>
    <col min="5" max="17" width="4.375" style="1" customWidth="1"/>
    <col min="18" max="18" width="5.10833333333333" style="1" customWidth="1"/>
    <col min="19" max="21" width="4.375" style="1" customWidth="1"/>
    <col min="22" max="22" width="4.4" style="1" customWidth="1"/>
    <col min="23" max="23" width="2.69166666666667" style="1" customWidth="1"/>
    <col min="24" max="24" width="3.5" style="1" customWidth="1"/>
    <col min="25" max="16361" width="12.8083333333333" style="1"/>
    <col min="16362" max="16367" width="9" style="1"/>
    <col min="16368" max="16368" width="12.8083333333333" style="12"/>
    <col min="16369" max="16384" width="9" style="12"/>
  </cols>
  <sheetData>
    <row r="1" ht="54" customHeight="1" spans="1:23">
      <c r="A1" s="13" t="s">
        <v>174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="1" customFormat="1" ht="96" customHeight="1" spans="1:2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8" t="s">
        <v>26</v>
      </c>
      <c r="V2" s="4" t="s">
        <v>35</v>
      </c>
      <c r="W2" s="4" t="s">
        <v>38</v>
      </c>
      <c r="X2" s="1" t="s">
        <v>39</v>
      </c>
    </row>
    <row r="3" s="1" customFormat="1" ht="30" customHeight="1" spans="1:23">
      <c r="A3" s="5"/>
      <c r="B3" s="4" t="s">
        <v>44</v>
      </c>
      <c r="C3" s="4">
        <f t="shared" ref="C3:L3" si="0">SUM(C4:C22)</f>
        <v>59160</v>
      </c>
      <c r="D3" s="4">
        <f t="shared" si="0"/>
        <v>500</v>
      </c>
      <c r="E3" s="4">
        <f t="shared" si="0"/>
        <v>40</v>
      </c>
      <c r="F3" s="4">
        <f t="shared" si="0"/>
        <v>24</v>
      </c>
      <c r="G3" s="4">
        <f t="shared" si="0"/>
        <v>40</v>
      </c>
      <c r="H3" s="4">
        <f t="shared" si="0"/>
        <v>991</v>
      </c>
      <c r="I3" s="4">
        <f t="shared" si="0"/>
        <v>720</v>
      </c>
      <c r="J3" s="4">
        <f t="shared" si="0"/>
        <v>124</v>
      </c>
      <c r="K3" s="4">
        <f t="shared" si="0"/>
        <v>0</v>
      </c>
      <c r="L3" s="4">
        <f t="shared" si="0"/>
        <v>88</v>
      </c>
      <c r="M3" s="4">
        <f t="shared" ref="M3:AH3" si="1">SUM(M4:M22)</f>
        <v>4420</v>
      </c>
      <c r="N3" s="4">
        <f t="shared" si="1"/>
        <v>90</v>
      </c>
      <c r="O3" s="4">
        <f t="shared" si="1"/>
        <v>300</v>
      </c>
      <c r="P3" s="4">
        <f t="shared" si="1"/>
        <v>40</v>
      </c>
      <c r="Q3" s="4">
        <f t="shared" si="1"/>
        <v>3</v>
      </c>
      <c r="R3" s="4">
        <f t="shared" si="1"/>
        <v>7730</v>
      </c>
      <c r="S3" s="4">
        <f t="shared" si="1"/>
        <v>20</v>
      </c>
      <c r="T3" s="4">
        <f t="shared" si="1"/>
        <v>0</v>
      </c>
      <c r="U3" s="4">
        <f t="shared" si="1"/>
        <v>2520</v>
      </c>
      <c r="V3" s="4">
        <f t="shared" si="1"/>
        <v>100</v>
      </c>
      <c r="W3" s="4">
        <f t="shared" si="1"/>
        <v>25</v>
      </c>
    </row>
    <row r="4" s="1" customFormat="1" ht="30" customHeight="1" spans="1:23">
      <c r="A4" s="6" t="s">
        <v>52</v>
      </c>
      <c r="B4" s="4" t="s">
        <v>53</v>
      </c>
      <c r="C4" s="4">
        <v>3000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="1" customFormat="1" ht="30" customHeight="1" spans="1:23">
      <c r="A5" s="6" t="s">
        <v>69</v>
      </c>
      <c r="B5" s="4" t="s">
        <v>53</v>
      </c>
      <c r="C5" s="4">
        <v>900</v>
      </c>
      <c r="D5" s="4"/>
      <c r="E5" s="4"/>
      <c r="F5" s="4"/>
      <c r="G5" s="4"/>
      <c r="H5" s="4">
        <v>66</v>
      </c>
      <c r="I5" s="4"/>
      <c r="J5" s="4"/>
      <c r="K5" s="4"/>
      <c r="L5" s="4">
        <v>88</v>
      </c>
      <c r="M5" s="4">
        <v>220</v>
      </c>
      <c r="N5" s="4">
        <v>90</v>
      </c>
      <c r="O5" s="4"/>
      <c r="P5" s="4"/>
      <c r="Q5" s="4"/>
      <c r="R5" s="4">
        <v>2130</v>
      </c>
      <c r="S5" s="4"/>
      <c r="T5" s="4"/>
      <c r="U5" s="4"/>
      <c r="V5" s="4"/>
      <c r="W5" s="4"/>
    </row>
    <row r="6" s="1" customFormat="1" ht="30" customHeight="1" spans="1:23">
      <c r="A6" s="6" t="s">
        <v>74</v>
      </c>
      <c r="B6" s="4" t="s">
        <v>53</v>
      </c>
      <c r="C6" s="4">
        <v>5340</v>
      </c>
      <c r="D6" s="4"/>
      <c r="E6" s="4">
        <v>40</v>
      </c>
      <c r="F6" s="4"/>
      <c r="G6" s="4"/>
      <c r="H6" s="4">
        <v>48</v>
      </c>
      <c r="I6" s="4"/>
      <c r="J6" s="4"/>
      <c r="K6" s="4"/>
      <c r="L6" s="4"/>
      <c r="M6" s="4"/>
      <c r="N6" s="4"/>
      <c r="O6" s="4">
        <v>300</v>
      </c>
      <c r="P6" s="4">
        <v>40</v>
      </c>
      <c r="Q6" s="4">
        <v>3</v>
      </c>
      <c r="R6" s="4">
        <v>300</v>
      </c>
      <c r="S6" s="4"/>
      <c r="T6" s="4"/>
      <c r="U6" s="4"/>
      <c r="V6" s="4"/>
      <c r="W6" s="4"/>
    </row>
    <row r="7" s="1" customFormat="1" ht="30" customHeight="1" spans="1:23">
      <c r="A7" s="6" t="s">
        <v>76</v>
      </c>
      <c r="B7" s="4" t="s">
        <v>53</v>
      </c>
      <c r="C7" s="4">
        <v>1400</v>
      </c>
      <c r="D7" s="4">
        <v>500</v>
      </c>
      <c r="E7" s="4"/>
      <c r="F7" s="4">
        <v>5</v>
      </c>
      <c r="G7" s="4"/>
      <c r="H7" s="4">
        <v>76</v>
      </c>
      <c r="I7" s="4"/>
      <c r="J7" s="4"/>
      <c r="K7" s="4"/>
      <c r="L7" s="4"/>
      <c r="M7" s="4"/>
      <c r="N7" s="4"/>
      <c r="O7" s="4"/>
      <c r="P7" s="4"/>
      <c r="Q7" s="4"/>
      <c r="R7" s="4">
        <v>600</v>
      </c>
      <c r="S7" s="4"/>
      <c r="T7" s="4"/>
      <c r="U7" s="4"/>
      <c r="V7" s="4"/>
      <c r="W7" s="4"/>
    </row>
    <row r="8" s="1" customFormat="1" ht="30" customHeight="1" spans="1:23">
      <c r="A8" s="6" t="s">
        <v>79</v>
      </c>
      <c r="B8" s="7" t="s">
        <v>175</v>
      </c>
      <c r="C8" s="7">
        <v>400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="1" customFormat="1" ht="30" customHeight="1" spans="1:23">
      <c r="A9" s="6" t="s">
        <v>79</v>
      </c>
      <c r="B9" s="4" t="s">
        <v>53</v>
      </c>
      <c r="C9" s="7">
        <v>1700</v>
      </c>
      <c r="D9" s="4"/>
      <c r="E9" s="4"/>
      <c r="F9" s="4">
        <v>3</v>
      </c>
      <c r="G9" s="4"/>
      <c r="H9" s="4"/>
      <c r="I9" s="4">
        <v>240</v>
      </c>
      <c r="J9" s="4"/>
      <c r="K9" s="4"/>
      <c r="L9" s="4"/>
      <c r="M9" s="4"/>
      <c r="N9" s="4"/>
      <c r="O9" s="4"/>
      <c r="P9" s="4"/>
      <c r="Q9" s="4"/>
      <c r="R9" s="4">
        <v>600</v>
      </c>
      <c r="S9" s="4"/>
      <c r="T9" s="4"/>
      <c r="U9" s="4"/>
      <c r="V9" s="4"/>
      <c r="W9" s="4"/>
    </row>
    <row r="10" s="1" customFormat="1" ht="30" customHeight="1" spans="1:23">
      <c r="A10" s="6" t="s">
        <v>88</v>
      </c>
      <c r="B10" s="4" t="s">
        <v>53</v>
      </c>
      <c r="C10" s="4">
        <v>3200</v>
      </c>
      <c r="D10" s="4"/>
      <c r="E10" s="4"/>
      <c r="F10" s="4">
        <v>3</v>
      </c>
      <c r="G10" s="4"/>
      <c r="H10" s="4">
        <v>21</v>
      </c>
      <c r="I10" s="4">
        <v>480</v>
      </c>
      <c r="J10" s="4"/>
      <c r="K10" s="4"/>
      <c r="L10" s="4"/>
      <c r="M10" s="4">
        <v>480</v>
      </c>
      <c r="N10" s="4"/>
      <c r="O10" s="4"/>
      <c r="P10" s="4"/>
      <c r="Q10" s="4"/>
      <c r="R10" s="4">
        <v>800</v>
      </c>
      <c r="S10" s="4"/>
      <c r="T10" s="4"/>
      <c r="U10" s="4"/>
      <c r="V10" s="4"/>
      <c r="W10" s="4"/>
    </row>
    <row r="11" s="1" customFormat="1" ht="30" customHeight="1" spans="1:23">
      <c r="A11" s="6" t="s">
        <v>92</v>
      </c>
      <c r="B11" s="4" t="s">
        <v>53</v>
      </c>
      <c r="C11" s="4"/>
      <c r="D11" s="4"/>
      <c r="E11" s="4"/>
      <c r="F11" s="4">
        <v>3</v>
      </c>
      <c r="G11" s="4"/>
      <c r="H11" s="4">
        <v>43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1620</v>
      </c>
      <c r="V11" s="4"/>
      <c r="W11" s="4"/>
    </row>
    <row r="12" s="1" customFormat="1" ht="34" customHeight="1" spans="1:23">
      <c r="A12" s="6" t="s">
        <v>101</v>
      </c>
      <c r="B12" s="4" t="s">
        <v>53</v>
      </c>
      <c r="C12" s="4">
        <v>10620</v>
      </c>
      <c r="D12" s="4"/>
      <c r="E12" s="4"/>
      <c r="F12" s="4"/>
      <c r="G12" s="4"/>
      <c r="H12" s="4">
        <v>177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20</v>
      </c>
      <c r="T12" s="4"/>
      <c r="U12" s="4"/>
      <c r="V12" s="4"/>
      <c r="W12" s="4"/>
    </row>
    <row r="13" s="1" customFormat="1" ht="35" customHeight="1" spans="1:23">
      <c r="A13" s="6" t="s">
        <v>106</v>
      </c>
      <c r="B13" s="4" t="s">
        <v>53</v>
      </c>
      <c r="C13" s="4">
        <v>3500</v>
      </c>
      <c r="D13" s="4"/>
      <c r="E13" s="4"/>
      <c r="F13" s="4"/>
      <c r="G13" s="4"/>
      <c r="H13" s="4">
        <v>100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="1" customFormat="1" ht="40" customHeight="1" spans="1:23">
      <c r="A14" s="6" t="s">
        <v>109</v>
      </c>
      <c r="B14" s="4" t="s">
        <v>53</v>
      </c>
      <c r="C14" s="4">
        <v>3800</v>
      </c>
      <c r="D14" s="4"/>
      <c r="E14" s="4"/>
      <c r="F14" s="4"/>
      <c r="G14" s="4"/>
      <c r="H14" s="4">
        <v>240</v>
      </c>
      <c r="I14" s="4"/>
      <c r="J14" s="4"/>
      <c r="K14" s="4"/>
      <c r="L14" s="4"/>
      <c r="M14" s="4"/>
      <c r="N14" s="4"/>
      <c r="O14" s="4"/>
      <c r="P14" s="4"/>
      <c r="Q14" s="4"/>
      <c r="R14" s="4">
        <v>1000</v>
      </c>
      <c r="S14" s="4"/>
      <c r="T14" s="4"/>
      <c r="U14" s="4"/>
      <c r="V14" s="4"/>
      <c r="W14" s="4"/>
    </row>
    <row r="15" s="1" customFormat="1" ht="28" customHeight="1" spans="1:23">
      <c r="A15" s="6" t="s">
        <v>114</v>
      </c>
      <c r="B15" s="4" t="s">
        <v>53</v>
      </c>
      <c r="C15" s="4">
        <v>3000</v>
      </c>
      <c r="D15" s="4"/>
      <c r="E15" s="4"/>
      <c r="F15" s="4"/>
      <c r="G15" s="4"/>
      <c r="H15" s="4">
        <v>40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="1" customFormat="1" ht="46" customHeight="1" spans="1:23">
      <c r="A16" s="6" t="s">
        <v>117</v>
      </c>
      <c r="B16" s="4" t="s">
        <v>53</v>
      </c>
      <c r="C16" s="4">
        <v>3400</v>
      </c>
      <c r="D16" s="4"/>
      <c r="E16" s="4"/>
      <c r="F16" s="4"/>
      <c r="G16" s="4">
        <v>30</v>
      </c>
      <c r="H16" s="4">
        <v>40</v>
      </c>
      <c r="I16" s="4"/>
      <c r="J16" s="4"/>
      <c r="K16" s="4"/>
      <c r="L16" s="4"/>
      <c r="M16" s="4"/>
      <c r="N16" s="4"/>
      <c r="O16" s="4"/>
      <c r="P16" s="4"/>
      <c r="Q16" s="4"/>
      <c r="R16" s="4">
        <v>2000</v>
      </c>
      <c r="S16" s="4"/>
      <c r="T16" s="4"/>
      <c r="U16" s="4"/>
      <c r="V16" s="4"/>
      <c r="W16" s="4"/>
    </row>
    <row r="17" s="1" customFormat="1" ht="29" customHeight="1" spans="1:23">
      <c r="A17" s="6" t="s">
        <v>123</v>
      </c>
      <c r="B17" s="4" t="s">
        <v>53</v>
      </c>
      <c r="C17" s="4">
        <v>3200</v>
      </c>
      <c r="D17" s="4"/>
      <c r="E17" s="4"/>
      <c r="F17" s="4">
        <v>10</v>
      </c>
      <c r="G17" s="4">
        <v>10</v>
      </c>
      <c r="H17" s="4">
        <v>10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900</v>
      </c>
      <c r="V17" s="4">
        <v>100</v>
      </c>
      <c r="W17" s="4"/>
    </row>
    <row r="18" s="1" customFormat="1" ht="31" customHeight="1" spans="1:23">
      <c r="A18" s="6" t="s">
        <v>125</v>
      </c>
      <c r="B18" s="4" t="s">
        <v>53</v>
      </c>
      <c r="C18" s="4">
        <v>4000</v>
      </c>
      <c r="D18" s="4"/>
      <c r="E18" s="4"/>
      <c r="F18" s="4"/>
      <c r="G18" s="4"/>
      <c r="H18" s="4">
        <v>30</v>
      </c>
      <c r="I18" s="4"/>
      <c r="J18" s="4"/>
      <c r="K18" s="4"/>
      <c r="L18" s="4"/>
      <c r="M18" s="4"/>
      <c r="N18" s="4"/>
      <c r="O18" s="4"/>
      <c r="P18" s="4"/>
      <c r="Q18" s="4"/>
      <c r="R18" s="4">
        <v>200</v>
      </c>
      <c r="S18" s="4"/>
      <c r="T18" s="4"/>
      <c r="U18" s="4"/>
      <c r="V18" s="4"/>
      <c r="W18" s="4"/>
    </row>
    <row r="19" s="1" customFormat="1" ht="39" customHeight="1" spans="1:23">
      <c r="A19" s="6" t="s">
        <v>129</v>
      </c>
      <c r="B19" s="4" t="s">
        <v>53</v>
      </c>
      <c r="C19" s="4">
        <v>4300</v>
      </c>
      <c r="D19" s="4"/>
      <c r="E19" s="4"/>
      <c r="F19" s="4"/>
      <c r="G19" s="4"/>
      <c r="H19" s="4">
        <v>40</v>
      </c>
      <c r="I19" s="4"/>
      <c r="J19" s="4"/>
      <c r="K19" s="4"/>
      <c r="L19" s="4"/>
      <c r="M19" s="4"/>
      <c r="N19" s="4"/>
      <c r="O19" s="4"/>
      <c r="P19" s="4"/>
      <c r="Q19" s="4"/>
      <c r="R19" s="4">
        <v>100</v>
      </c>
      <c r="S19" s="4"/>
      <c r="T19" s="4"/>
      <c r="U19" s="4"/>
      <c r="V19" s="4"/>
      <c r="W19" s="4"/>
    </row>
    <row r="20" s="1" customFormat="1" ht="44" customHeight="1" spans="1:23">
      <c r="A20" s="6" t="s">
        <v>131</v>
      </c>
      <c r="B20" s="4" t="s">
        <v>53</v>
      </c>
      <c r="C20" s="4">
        <v>3500</v>
      </c>
      <c r="D20" s="4"/>
      <c r="E20" s="4"/>
      <c r="F20" s="4"/>
      <c r="G20" s="4"/>
      <c r="H20" s="4">
        <v>60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="1" customFormat="1" ht="35" customHeight="1" spans="1:23">
      <c r="A21" s="6" t="s">
        <v>133</v>
      </c>
      <c r="B21" s="4" t="s">
        <v>135</v>
      </c>
      <c r="C21" s="4"/>
      <c r="D21" s="4"/>
      <c r="E21" s="4"/>
      <c r="F21" s="4"/>
      <c r="G21" s="4"/>
      <c r="H21" s="4"/>
      <c r="I21" s="4"/>
      <c r="J21" s="4">
        <v>124</v>
      </c>
      <c r="K21" s="4"/>
      <c r="L21" s="4"/>
      <c r="M21" s="4">
        <v>3720</v>
      </c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="1" customFormat="1" ht="37" customHeight="1" spans="1:23">
      <c r="A22" s="6" t="s">
        <v>137</v>
      </c>
      <c r="B22" s="4" t="s">
        <v>53</v>
      </c>
      <c r="C22" s="4">
        <v>3900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25</v>
      </c>
    </row>
    <row r="23" ht="24" customHeight="1" spans="1:24">
      <c r="A23" s="2" t="s">
        <v>141</v>
      </c>
      <c r="B23" s="1" t="s">
        <v>142</v>
      </c>
      <c r="X23" s="1">
        <v>50</v>
      </c>
    </row>
  </sheetData>
  <mergeCells count="2">
    <mergeCell ref="A1:W1"/>
    <mergeCell ref="A2:A3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13"/>
  <sheetViews>
    <sheetView workbookViewId="0">
      <selection activeCell="B2" sqref="$A1:$XFD2"/>
    </sheetView>
  </sheetViews>
  <sheetFormatPr defaultColWidth="9" defaultRowHeight="12"/>
  <cols>
    <col min="1" max="1" width="9" style="2"/>
    <col min="2" max="2" width="11.5083333333333" style="1" customWidth="1"/>
    <col min="3" max="3" width="8.65833333333333" style="1" customWidth="1"/>
    <col min="4" max="4" width="6.40833333333333" style="1" customWidth="1"/>
    <col min="5" max="15" width="4.375" style="1" customWidth="1"/>
    <col min="16" max="16" width="4.11666666666667" style="1" customWidth="1"/>
    <col min="17" max="23" width="4.375" style="1" customWidth="1"/>
    <col min="24" max="24" width="5.10833333333333" style="1" customWidth="1"/>
    <col min="25" max="35" width="4.375" style="1" customWidth="1"/>
    <col min="36" max="36" width="4.4" style="1" customWidth="1"/>
    <col min="37" max="37" width="4.975" style="1" customWidth="1"/>
    <col min="38" max="38" width="3.68333333333333" style="1" customWidth="1"/>
    <col min="39" max="39" width="2.69166666666667" style="1" customWidth="1"/>
    <col min="40" max="40" width="3.7" style="1" customWidth="1"/>
    <col min="41" max="16378" width="12.8083333333333" style="1"/>
    <col min="16379" max="16384" width="9" style="1"/>
  </cols>
  <sheetData>
    <row r="1" s="1" customFormat="1" ht="96" customHeight="1" spans="1:4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8" t="s">
        <v>26</v>
      </c>
      <c r="AB1" s="4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4" t="s">
        <v>34</v>
      </c>
      <c r="AJ1" s="4" t="s">
        <v>35</v>
      </c>
      <c r="AK1" s="10" t="s">
        <v>36</v>
      </c>
      <c r="AL1" s="10" t="s">
        <v>37</v>
      </c>
      <c r="AM1" s="4" t="s">
        <v>38</v>
      </c>
      <c r="AN1" s="4" t="s">
        <v>39</v>
      </c>
    </row>
    <row r="2" s="1" customFormat="1" ht="30" customHeight="1" spans="1:40">
      <c r="A2" s="5"/>
      <c r="B2" s="4" t="s">
        <v>44</v>
      </c>
      <c r="C2" s="4">
        <f t="shared" ref="C2:AN2" si="0">SUM(C3:C133)</f>
        <v>608430</v>
      </c>
      <c r="D2" s="4">
        <f t="shared" si="0"/>
        <v>28970</v>
      </c>
      <c r="E2" s="4">
        <f t="shared" si="0"/>
        <v>40</v>
      </c>
      <c r="F2" s="4">
        <f t="shared" si="0"/>
        <v>538</v>
      </c>
      <c r="G2" s="4">
        <f t="shared" si="0"/>
        <v>3819</v>
      </c>
      <c r="H2" s="4">
        <f t="shared" si="0"/>
        <v>7289</v>
      </c>
      <c r="I2" s="4">
        <f t="shared" si="0"/>
        <v>1350</v>
      </c>
      <c r="J2" s="4">
        <f t="shared" si="0"/>
        <v>224</v>
      </c>
      <c r="K2" s="4">
        <f t="shared" si="0"/>
        <v>97</v>
      </c>
      <c r="L2" s="4">
        <f t="shared" si="0"/>
        <v>214</v>
      </c>
      <c r="M2" s="4">
        <f t="shared" si="0"/>
        <v>782</v>
      </c>
      <c r="N2" s="4">
        <f t="shared" si="0"/>
        <v>60</v>
      </c>
      <c r="O2" s="4">
        <f t="shared" si="0"/>
        <v>3000</v>
      </c>
      <c r="P2" s="4">
        <f t="shared" si="0"/>
        <v>1000</v>
      </c>
      <c r="Q2" s="4">
        <f t="shared" si="0"/>
        <v>1300</v>
      </c>
      <c r="R2" s="4">
        <f t="shared" si="0"/>
        <v>40</v>
      </c>
      <c r="S2" s="4">
        <f t="shared" si="0"/>
        <v>6680</v>
      </c>
      <c r="T2" s="4">
        <f t="shared" si="0"/>
        <v>90</v>
      </c>
      <c r="U2" s="4">
        <f t="shared" si="0"/>
        <v>300</v>
      </c>
      <c r="V2" s="4">
        <f t="shared" si="0"/>
        <v>40</v>
      </c>
      <c r="W2" s="4">
        <f t="shared" si="0"/>
        <v>3</v>
      </c>
      <c r="X2" s="4">
        <f t="shared" si="0"/>
        <v>18450</v>
      </c>
      <c r="Y2" s="4">
        <f t="shared" si="0"/>
        <v>420</v>
      </c>
      <c r="Z2" s="4">
        <f t="shared" si="0"/>
        <v>1000</v>
      </c>
      <c r="AA2" s="4">
        <f t="shared" si="0"/>
        <v>2620</v>
      </c>
      <c r="AB2" s="4">
        <f t="shared" si="0"/>
        <v>2200</v>
      </c>
      <c r="AC2" s="4">
        <f t="shared" si="0"/>
        <v>100</v>
      </c>
      <c r="AD2" s="4">
        <f t="shared" si="0"/>
        <v>500</v>
      </c>
      <c r="AE2" s="4">
        <f t="shared" si="0"/>
        <v>20</v>
      </c>
      <c r="AF2" s="4">
        <f t="shared" si="0"/>
        <v>100</v>
      </c>
      <c r="AG2" s="4">
        <f t="shared" si="0"/>
        <v>80</v>
      </c>
      <c r="AH2" s="4">
        <f t="shared" si="0"/>
        <v>100</v>
      </c>
      <c r="AI2" s="4">
        <f t="shared" si="0"/>
        <v>24</v>
      </c>
      <c r="AJ2" s="4">
        <f t="shared" si="0"/>
        <v>1830</v>
      </c>
      <c r="AK2" s="4">
        <f t="shared" si="0"/>
        <v>4300</v>
      </c>
      <c r="AL2" s="4">
        <f t="shared" si="0"/>
        <v>270</v>
      </c>
      <c r="AM2" s="4">
        <f t="shared" si="0"/>
        <v>25</v>
      </c>
      <c r="AN2" s="4">
        <f t="shared" si="0"/>
        <v>50</v>
      </c>
    </row>
    <row r="3" s="1" customFormat="1" ht="30" customHeight="1" spans="1:40">
      <c r="A3" s="6" t="s">
        <v>45</v>
      </c>
      <c r="B3" s="4" t="s">
        <v>46</v>
      </c>
      <c r="C3" s="4">
        <v>5000</v>
      </c>
      <c r="D3" s="4"/>
      <c r="E3" s="4"/>
      <c r="F3" s="4">
        <v>18</v>
      </c>
      <c r="G3" s="4">
        <v>993</v>
      </c>
      <c r="H3" s="4"/>
      <c r="I3" s="4"/>
      <c r="J3" s="4"/>
      <c r="K3" s="4"/>
      <c r="L3" s="4"/>
      <c r="M3" s="4"/>
      <c r="N3" s="4"/>
      <c r="O3" s="4">
        <v>2000</v>
      </c>
      <c r="P3" s="4"/>
      <c r="Q3" s="4">
        <v>1200</v>
      </c>
      <c r="R3" s="4"/>
      <c r="S3" s="4"/>
      <c r="T3" s="4"/>
      <c r="U3" s="4"/>
      <c r="V3" s="4"/>
      <c r="W3" s="4"/>
      <c r="X3" s="4">
        <v>2000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="1" customFormat="1" ht="30" customHeight="1" spans="1:40">
      <c r="A4" s="6" t="s">
        <v>45</v>
      </c>
      <c r="B4" s="4" t="s">
        <v>176</v>
      </c>
      <c r="C4" s="4"/>
      <c r="D4" s="4"/>
      <c r="E4" s="4"/>
      <c r="F4" s="4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="1" customFormat="1" ht="30" customHeight="1" spans="1:40">
      <c r="A5" s="6" t="s">
        <v>45</v>
      </c>
      <c r="B5" s="4" t="s">
        <v>177</v>
      </c>
      <c r="C5" s="4"/>
      <c r="D5" s="4"/>
      <c r="E5" s="4"/>
      <c r="F5" s="4"/>
      <c r="G5" s="4"/>
      <c r="H5" s="4">
        <v>1250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400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="1" customFormat="1" ht="30" customHeight="1" spans="1:40">
      <c r="A6" s="6" t="s">
        <v>45</v>
      </c>
      <c r="B6" s="4" t="s">
        <v>47</v>
      </c>
      <c r="C6" s="4"/>
      <c r="D6" s="4"/>
      <c r="E6" s="4"/>
      <c r="F6" s="4">
        <v>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="1" customFormat="1" ht="30" customHeight="1" spans="1:40">
      <c r="A7" s="6" t="s">
        <v>49</v>
      </c>
      <c r="B7" s="4" t="s">
        <v>50</v>
      </c>
      <c r="C7" s="4"/>
      <c r="D7" s="4"/>
      <c r="E7" s="4"/>
      <c r="F7" s="4"/>
      <c r="G7" s="4"/>
      <c r="H7" s="4"/>
      <c r="I7" s="4">
        <v>390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="1" customFormat="1" ht="44" customHeight="1" spans="1:40">
      <c r="A8" s="6" t="s">
        <v>49</v>
      </c>
      <c r="B8" s="4" t="s">
        <v>51</v>
      </c>
      <c r="C8" s="4">
        <v>15000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="1" customFormat="1" ht="30" customHeight="1" spans="1:40">
      <c r="A9" s="6" t="s">
        <v>52</v>
      </c>
      <c r="B9" s="4" t="s">
        <v>53</v>
      </c>
      <c r="C9" s="4">
        <v>3000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="1" customFormat="1" ht="30" customHeight="1" spans="1:40">
      <c r="A10" s="6" t="s">
        <v>54</v>
      </c>
      <c r="B10" s="4" t="s">
        <v>55</v>
      </c>
      <c r="C10" s="4">
        <v>1500</v>
      </c>
      <c r="D10" s="4"/>
      <c r="E10" s="4"/>
      <c r="F10" s="4"/>
      <c r="G10" s="4"/>
      <c r="H10" s="4">
        <v>2400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="1" customFormat="1" ht="30" customHeight="1" spans="1:40">
      <c r="A11" s="6" t="s">
        <v>54</v>
      </c>
      <c r="B11" s="4" t="s">
        <v>56</v>
      </c>
      <c r="C11" s="4"/>
      <c r="D11" s="4">
        <v>1970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="1" customFormat="1" ht="30" customHeight="1" spans="1:40">
      <c r="A12" s="6" t="s">
        <v>57</v>
      </c>
      <c r="B12" s="4" t="s">
        <v>58</v>
      </c>
      <c r="C12" s="4">
        <v>20000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="1" customFormat="1" ht="30" customHeight="1" spans="1:40">
      <c r="A13" s="6" t="s">
        <v>59</v>
      </c>
      <c r="B13" s="4" t="s">
        <v>60</v>
      </c>
      <c r="C13" s="4">
        <v>10000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="1" customFormat="1" ht="30" customHeight="1" spans="1:40">
      <c r="A14" s="6" t="s">
        <v>59</v>
      </c>
      <c r="B14" s="4" t="s">
        <v>61</v>
      </c>
      <c r="C14" s="4">
        <v>10000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="1" customFormat="1" ht="45" customHeight="1" spans="1:40">
      <c r="A15" s="6" t="s">
        <v>59</v>
      </c>
      <c r="B15" s="4" t="s">
        <v>178</v>
      </c>
      <c r="C15" s="4">
        <v>10000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="1" customFormat="1" ht="30" customHeight="1" spans="1:40">
      <c r="A16" s="6" t="s">
        <v>59</v>
      </c>
      <c r="B16" s="4" t="s">
        <v>63</v>
      </c>
      <c r="C16" s="4">
        <v>10000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="1" customFormat="1" ht="42" customHeight="1" spans="1:40">
      <c r="A17" s="6" t="s">
        <v>64</v>
      </c>
      <c r="B17" s="4" t="s">
        <v>179</v>
      </c>
      <c r="C17" s="4">
        <v>14000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100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="1" customFormat="1" ht="70" customHeight="1" spans="1:40">
      <c r="A18" s="6" t="s">
        <v>64</v>
      </c>
      <c r="B18" s="4" t="s">
        <v>180</v>
      </c>
      <c r="C18" s="4">
        <v>9000</v>
      </c>
      <c r="D18" s="4">
        <v>11500</v>
      </c>
      <c r="E18" s="4"/>
      <c r="F18" s="4"/>
      <c r="G18" s="4">
        <v>800</v>
      </c>
      <c r="H18" s="4">
        <v>240</v>
      </c>
      <c r="I18" s="4"/>
      <c r="J18" s="4"/>
      <c r="K18" s="4"/>
      <c r="L18" s="4"/>
      <c r="M18" s="4"/>
      <c r="N18" s="4"/>
      <c r="O18" s="4">
        <v>1000</v>
      </c>
      <c r="P18" s="4">
        <v>1000</v>
      </c>
      <c r="Q18" s="4"/>
      <c r="R18" s="4"/>
      <c r="S18" s="4"/>
      <c r="T18" s="4"/>
      <c r="U18" s="4"/>
      <c r="V18" s="4"/>
      <c r="W18" s="4"/>
      <c r="X18" s="4">
        <v>4000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="1" customFormat="1" ht="45" customHeight="1" spans="1:40">
      <c r="A19" s="6" t="s">
        <v>64</v>
      </c>
      <c r="B19" s="4" t="s">
        <v>181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248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="1" customFormat="1" ht="30" customHeight="1" spans="1:40">
      <c r="A20" s="6" t="s">
        <v>64</v>
      </c>
      <c r="B20" s="4" t="s">
        <v>68</v>
      </c>
      <c r="C20" s="4">
        <v>4000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="1" customFormat="1" ht="30" customHeight="1" spans="1:40">
      <c r="A21" s="6" t="s">
        <v>69</v>
      </c>
      <c r="B21" s="4" t="s">
        <v>53</v>
      </c>
      <c r="C21" s="4">
        <v>900</v>
      </c>
      <c r="D21" s="4"/>
      <c r="E21" s="4"/>
      <c r="F21" s="4"/>
      <c r="G21" s="4"/>
      <c r="H21" s="4">
        <v>66</v>
      </c>
      <c r="I21" s="4"/>
      <c r="J21" s="4"/>
      <c r="K21" s="4"/>
      <c r="L21" s="4">
        <v>88</v>
      </c>
      <c r="M21" s="4"/>
      <c r="N21" s="4"/>
      <c r="O21" s="4"/>
      <c r="P21" s="4"/>
      <c r="Q21" s="4"/>
      <c r="R21" s="4"/>
      <c r="S21" s="4">
        <v>220</v>
      </c>
      <c r="T21" s="4">
        <v>90</v>
      </c>
      <c r="U21" s="4"/>
      <c r="V21" s="4"/>
      <c r="W21" s="4"/>
      <c r="X21" s="4">
        <v>2130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="1" customFormat="1" ht="30" customHeight="1" spans="1:40">
      <c r="A22" s="6" t="s">
        <v>69</v>
      </c>
      <c r="B22" s="4" t="s">
        <v>70</v>
      </c>
      <c r="C22" s="4">
        <v>6000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="1" customFormat="1" ht="42" customHeight="1" spans="1:40">
      <c r="A23" s="6" t="s">
        <v>69</v>
      </c>
      <c r="B23" s="4" t="s">
        <v>182</v>
      </c>
      <c r="C23" s="4"/>
      <c r="D23" s="4"/>
      <c r="E23" s="4"/>
      <c r="F23" s="4">
        <v>15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="1" customFormat="1" ht="30" customHeight="1" spans="1:40">
      <c r="A24" s="6" t="s">
        <v>69</v>
      </c>
      <c r="B24" s="4" t="s">
        <v>61</v>
      </c>
      <c r="C24" s="4">
        <v>4000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="1" customFormat="1" ht="30" customHeight="1" spans="1:40">
      <c r="A25" s="6" t="s">
        <v>71</v>
      </c>
      <c r="B25" s="4" t="s">
        <v>183</v>
      </c>
      <c r="C25" s="4"/>
      <c r="D25" s="4"/>
      <c r="E25" s="4"/>
      <c r="F25" s="4"/>
      <c r="G25" s="4"/>
      <c r="H25" s="4">
        <v>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="1" customFormat="1" ht="30" customHeight="1" spans="1:40">
      <c r="A26" s="6" t="s">
        <v>71</v>
      </c>
      <c r="B26" s="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60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="1" customFormat="1" ht="30" customHeight="1" spans="1:40">
      <c r="A27" s="6" t="s">
        <v>71</v>
      </c>
      <c r="B27" s="4" t="s">
        <v>68</v>
      </c>
      <c r="C27" s="4">
        <v>9000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="1" customFormat="1" ht="30" customHeight="1" spans="1:40">
      <c r="A28" s="6" t="s">
        <v>74</v>
      </c>
      <c r="B28" s="4" t="s">
        <v>53</v>
      </c>
      <c r="C28" s="4">
        <v>5340</v>
      </c>
      <c r="D28" s="4"/>
      <c r="E28" s="4">
        <v>40</v>
      </c>
      <c r="F28" s="4"/>
      <c r="G28" s="4"/>
      <c r="H28" s="4">
        <v>48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300</v>
      </c>
      <c r="V28" s="4">
        <v>40</v>
      </c>
      <c r="W28" s="4">
        <v>3</v>
      </c>
      <c r="X28" s="4">
        <v>300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="1" customFormat="1" ht="30" customHeight="1" spans="1:40">
      <c r="A29" s="6" t="s">
        <v>74</v>
      </c>
      <c r="B29" s="4" t="s">
        <v>60</v>
      </c>
      <c r="C29" s="4">
        <v>20000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="1" customFormat="1" ht="30" customHeight="1" spans="1:40">
      <c r="A30" s="6" t="s">
        <v>74</v>
      </c>
      <c r="B30" s="4" t="s">
        <v>70</v>
      </c>
      <c r="C30" s="4">
        <v>30000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="1" customFormat="1" ht="30" customHeight="1" spans="1:40">
      <c r="A31" s="6" t="s">
        <v>74</v>
      </c>
      <c r="B31" s="4" t="s">
        <v>185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334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="1" customFormat="1" ht="41" customHeight="1" spans="1:40">
      <c r="A32" s="6" t="s">
        <v>74</v>
      </c>
      <c r="B32" s="4" t="s">
        <v>75</v>
      </c>
      <c r="C32" s="4"/>
      <c r="D32" s="4"/>
      <c r="E32" s="4"/>
      <c r="F32" s="4"/>
      <c r="G32" s="4"/>
      <c r="H32" s="4"/>
      <c r="I32" s="4"/>
      <c r="J32" s="4">
        <v>80</v>
      </c>
      <c r="K32" s="4"/>
      <c r="L32" s="4"/>
      <c r="M32" s="4"/>
      <c r="N32" s="4"/>
      <c r="O32" s="4"/>
      <c r="P32" s="4"/>
      <c r="Q32" s="4"/>
      <c r="R32" s="4">
        <v>40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="1" customFormat="1" ht="30" customHeight="1" spans="1:40">
      <c r="A33" s="6" t="s">
        <v>76</v>
      </c>
      <c r="B33" s="4" t="s">
        <v>53</v>
      </c>
      <c r="C33" s="4">
        <v>1400</v>
      </c>
      <c r="D33" s="4">
        <v>500</v>
      </c>
      <c r="E33" s="4"/>
      <c r="F33" s="4">
        <v>5</v>
      </c>
      <c r="G33" s="4"/>
      <c r="H33" s="4">
        <v>76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600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="1" customFormat="1" ht="30" customHeight="1" spans="1:40">
      <c r="A34" s="6" t="s">
        <v>76</v>
      </c>
      <c r="B34" s="4" t="s">
        <v>186</v>
      </c>
      <c r="C34" s="4">
        <v>350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="1" customFormat="1" ht="30" customHeight="1" spans="1:40">
      <c r="A35" s="6" t="s">
        <v>76</v>
      </c>
      <c r="B35" s="4" t="s">
        <v>61</v>
      </c>
      <c r="C35" s="4">
        <v>5000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="1" customFormat="1" ht="30" customHeight="1" spans="1:40">
      <c r="A36" s="6" t="s">
        <v>76</v>
      </c>
      <c r="B36" s="4" t="s">
        <v>187</v>
      </c>
      <c r="C36" s="4"/>
      <c r="D36" s="4"/>
      <c r="E36" s="4"/>
      <c r="F36" s="4"/>
      <c r="G36" s="4"/>
      <c r="H36" s="4"/>
      <c r="I36" s="4"/>
      <c r="J36" s="4"/>
      <c r="K36" s="4">
        <v>40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="1" customFormat="1" ht="30" customHeight="1" spans="1:40">
      <c r="A37" s="6" t="s">
        <v>79</v>
      </c>
      <c r="B37" s="7" t="s">
        <v>80</v>
      </c>
      <c r="C37" s="7">
        <v>5000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="1" customFormat="1" ht="30" customHeight="1" spans="1:40">
      <c r="A38" s="6" t="s">
        <v>79</v>
      </c>
      <c r="B38" s="7" t="s">
        <v>81</v>
      </c>
      <c r="C38" s="7">
        <v>10000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="1" customFormat="1" ht="30" customHeight="1" spans="1:40">
      <c r="A39" s="6" t="s">
        <v>79</v>
      </c>
      <c r="B39" s="7" t="s">
        <v>82</v>
      </c>
      <c r="C39" s="7">
        <v>10000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="1" customFormat="1" ht="30" customHeight="1" spans="1:40">
      <c r="A40" s="6" t="s">
        <v>79</v>
      </c>
      <c r="B40" s="7" t="s">
        <v>83</v>
      </c>
      <c r="C40" s="7">
        <v>10000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="1" customFormat="1" ht="30" customHeight="1" spans="1:40">
      <c r="A41" s="6" t="s">
        <v>79</v>
      </c>
      <c r="B41" s="7" t="s">
        <v>84</v>
      </c>
      <c r="C41" s="7">
        <v>30000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="1" customFormat="1" ht="30" customHeight="1" spans="1:40">
      <c r="A42" s="6" t="s">
        <v>79</v>
      </c>
      <c r="B42" s="7" t="s">
        <v>85</v>
      </c>
      <c r="C42" s="7">
        <v>5040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="1" customFormat="1" ht="30" customHeight="1" spans="1:40">
      <c r="A43" s="6" t="s">
        <v>79</v>
      </c>
      <c r="B43" s="7" t="s">
        <v>61</v>
      </c>
      <c r="C43" s="7">
        <v>1000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="1" customFormat="1" ht="30" customHeight="1" spans="1:40">
      <c r="A44" s="6" t="s">
        <v>79</v>
      </c>
      <c r="B44" s="7" t="s">
        <v>67</v>
      </c>
      <c r="C44" s="7">
        <v>2900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="1" customFormat="1" ht="30" customHeight="1" spans="1:40">
      <c r="A45" s="6" t="s">
        <v>79</v>
      </c>
      <c r="B45" s="7" t="s">
        <v>63</v>
      </c>
      <c r="C45" s="7">
        <v>14000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="1" customFormat="1" ht="30" customHeight="1" spans="1:40">
      <c r="A46" s="6" t="s">
        <v>79</v>
      </c>
      <c r="B46" s="7" t="s">
        <v>86</v>
      </c>
      <c r="C46" s="7"/>
      <c r="D46" s="4"/>
      <c r="E46" s="4"/>
      <c r="F46" s="4"/>
      <c r="G46" s="4"/>
      <c r="H46" s="4"/>
      <c r="I46" s="4"/>
      <c r="J46" s="4"/>
      <c r="K46" s="4"/>
      <c r="L46" s="4">
        <v>60</v>
      </c>
      <c r="M46" s="4"/>
      <c r="N46" s="4"/>
      <c r="O46" s="4"/>
      <c r="P46" s="4"/>
      <c r="Q46" s="4"/>
      <c r="R46" s="4"/>
      <c r="S46" s="4">
        <v>1200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="1" customFormat="1" ht="30" customHeight="1" spans="1:40">
      <c r="A47" s="6" t="s">
        <v>79</v>
      </c>
      <c r="B47" s="7" t="s">
        <v>175</v>
      </c>
      <c r="C47" s="7">
        <v>400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="1" customFormat="1" ht="30" customHeight="1" spans="1:40">
      <c r="A48" s="6" t="s">
        <v>79</v>
      </c>
      <c r="B48" s="4" t="s">
        <v>53</v>
      </c>
      <c r="C48" s="7">
        <v>1700</v>
      </c>
      <c r="D48" s="4"/>
      <c r="E48" s="4"/>
      <c r="F48" s="4">
        <v>3</v>
      </c>
      <c r="G48" s="4"/>
      <c r="H48" s="4"/>
      <c r="I48" s="4">
        <v>240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600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="1" customFormat="1" ht="30" customHeight="1" spans="1:40">
      <c r="A49" s="6" t="s">
        <v>88</v>
      </c>
      <c r="B49" s="4" t="s">
        <v>188</v>
      </c>
      <c r="C49" s="4">
        <v>5800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="1" customFormat="1" ht="30" customHeight="1" spans="1:40">
      <c r="A50" s="6" t="s">
        <v>88</v>
      </c>
      <c r="B50" s="4" t="s">
        <v>90</v>
      </c>
      <c r="C50" s="4">
        <v>4700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="1" customFormat="1" ht="30" customHeight="1" spans="1:40">
      <c r="A51" s="6" t="s">
        <v>88</v>
      </c>
      <c r="B51" s="4" t="s">
        <v>53</v>
      </c>
      <c r="C51" s="4">
        <v>3200</v>
      </c>
      <c r="D51" s="4"/>
      <c r="E51" s="4"/>
      <c r="F51" s="4">
        <v>3</v>
      </c>
      <c r="G51" s="4"/>
      <c r="H51" s="4">
        <v>21</v>
      </c>
      <c r="I51" s="4">
        <v>480</v>
      </c>
      <c r="J51" s="4"/>
      <c r="K51" s="4"/>
      <c r="L51" s="4"/>
      <c r="M51" s="4"/>
      <c r="N51" s="4"/>
      <c r="O51" s="4"/>
      <c r="P51" s="4"/>
      <c r="Q51" s="4"/>
      <c r="R51" s="4"/>
      <c r="S51" s="4">
        <v>480</v>
      </c>
      <c r="T51" s="4"/>
      <c r="U51" s="4"/>
      <c r="V51" s="4"/>
      <c r="W51" s="4"/>
      <c r="X51" s="4">
        <v>800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="1" customFormat="1" ht="30" customHeight="1" spans="1:40">
      <c r="A52" s="6" t="s">
        <v>91</v>
      </c>
      <c r="B52" s="4" t="s">
        <v>68</v>
      </c>
      <c r="C52" s="4">
        <v>10000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="1" customFormat="1" ht="30" customHeight="1" spans="1:40">
      <c r="A53" s="6" t="s">
        <v>91</v>
      </c>
      <c r="B53" s="4" t="s">
        <v>70</v>
      </c>
      <c r="C53" s="4">
        <v>30000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="1" customFormat="1" ht="30" customHeight="1" spans="1:40">
      <c r="A54" s="6" t="s">
        <v>92</v>
      </c>
      <c r="B54" s="4" t="s">
        <v>93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v>1000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="1" customFormat="1" ht="30" customHeight="1" spans="1:40">
      <c r="A55" s="6" t="s">
        <v>92</v>
      </c>
      <c r="B55" s="4" t="s">
        <v>67</v>
      </c>
      <c r="C55" s="4">
        <v>2000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="1" customFormat="1" ht="30" customHeight="1" spans="1:40">
      <c r="A56" s="6" t="s">
        <v>92</v>
      </c>
      <c r="B56" s="4" t="s">
        <v>53</v>
      </c>
      <c r="C56" s="4"/>
      <c r="D56" s="4"/>
      <c r="E56" s="4"/>
      <c r="F56" s="4">
        <v>3</v>
      </c>
      <c r="G56" s="4"/>
      <c r="H56" s="4">
        <v>43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1620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="1" customFormat="1" ht="40" customHeight="1" spans="1:40">
      <c r="A57" s="6" t="s">
        <v>94</v>
      </c>
      <c r="B57" s="4" t="s">
        <v>189</v>
      </c>
      <c r="C57" s="4"/>
      <c r="D57" s="4"/>
      <c r="E57" s="4"/>
      <c r="F57" s="4">
        <v>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="1" customFormat="1" ht="46" customHeight="1" spans="1:40">
      <c r="A58" s="6" t="s">
        <v>94</v>
      </c>
      <c r="B58" s="4" t="s">
        <v>96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1000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="1" customFormat="1" ht="42" customHeight="1" spans="1:40">
      <c r="A59" s="6" t="s">
        <v>94</v>
      </c>
      <c r="B59" s="4" t="s">
        <v>190</v>
      </c>
      <c r="C59" s="4">
        <v>12000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="1" customFormat="1" ht="42" customHeight="1" spans="1:40">
      <c r="A60" s="6" t="s">
        <v>94</v>
      </c>
      <c r="B60" s="4" t="s">
        <v>98</v>
      </c>
      <c r="C60" s="4">
        <v>4000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="1" customFormat="1" ht="45" customHeight="1" spans="1:40">
      <c r="A61" s="6" t="s">
        <v>99</v>
      </c>
      <c r="B61" s="4" t="s">
        <v>100</v>
      </c>
      <c r="C61" s="4"/>
      <c r="D61" s="4"/>
      <c r="E61" s="4"/>
      <c r="F61" s="4"/>
      <c r="G61" s="4"/>
      <c r="H61" s="4">
        <v>200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="1" customFormat="1" ht="37" customHeight="1" spans="1:40">
      <c r="A62" s="6" t="s">
        <v>101</v>
      </c>
      <c r="B62" s="4" t="s">
        <v>191</v>
      </c>
      <c r="C62" s="4">
        <v>9500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="1" customFormat="1" ht="31" customHeight="1" spans="1:40">
      <c r="A63" s="6" t="s">
        <v>101</v>
      </c>
      <c r="B63" s="4" t="s">
        <v>192</v>
      </c>
      <c r="C63" s="4"/>
      <c r="D63" s="4"/>
      <c r="E63" s="4"/>
      <c r="F63" s="4"/>
      <c r="G63" s="4"/>
      <c r="H63" s="4"/>
      <c r="I63" s="4">
        <v>240</v>
      </c>
      <c r="J63" s="4"/>
      <c r="K63" s="4"/>
      <c r="L63" s="4"/>
      <c r="M63" s="4"/>
      <c r="N63" s="4"/>
      <c r="O63" s="4"/>
      <c r="P63" s="4"/>
      <c r="Q63" s="4"/>
      <c r="R63" s="4"/>
      <c r="S63" s="4">
        <v>760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="1" customFormat="1" ht="34" customHeight="1" spans="1:40">
      <c r="A64" s="6" t="s">
        <v>101</v>
      </c>
      <c r="B64" s="4" t="s">
        <v>53</v>
      </c>
      <c r="C64" s="4">
        <v>10620</v>
      </c>
      <c r="D64" s="4"/>
      <c r="E64" s="4"/>
      <c r="F64" s="4"/>
      <c r="G64" s="4"/>
      <c r="H64" s="4">
        <v>177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20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="1" customFormat="1" ht="74" customHeight="1" spans="1:40">
      <c r="A65" s="6" t="s">
        <v>101</v>
      </c>
      <c r="B65" s="4" t="s">
        <v>104</v>
      </c>
      <c r="C65" s="4">
        <v>9700</v>
      </c>
      <c r="D65" s="4"/>
      <c r="E65" s="4"/>
      <c r="F65" s="4"/>
      <c r="G65" s="4"/>
      <c r="H65" s="4"/>
      <c r="I65" s="4"/>
      <c r="J65" s="4"/>
      <c r="K65" s="4"/>
      <c r="L65" s="4">
        <v>66</v>
      </c>
      <c r="M65" s="4"/>
      <c r="N65" s="4"/>
      <c r="O65" s="4"/>
      <c r="P65" s="4"/>
      <c r="Q65" s="4"/>
      <c r="R65" s="4"/>
      <c r="S65" s="4">
        <v>300</v>
      </c>
      <c r="T65" s="4"/>
      <c r="U65" s="4"/>
      <c r="V65" s="4"/>
      <c r="W65" s="4"/>
      <c r="X65" s="4"/>
      <c r="Y65" s="4"/>
      <c r="Z65" s="4"/>
      <c r="AA65" s="4"/>
      <c r="AB65" s="4"/>
      <c r="AC65" s="4">
        <v>100</v>
      </c>
      <c r="AD65" s="4">
        <v>500</v>
      </c>
      <c r="AE65" s="4"/>
      <c r="AF65" s="4">
        <v>100</v>
      </c>
      <c r="AG65" s="4"/>
      <c r="AH65" s="4"/>
      <c r="AI65" s="4">
        <v>24</v>
      </c>
      <c r="AJ65" s="4"/>
      <c r="AK65" s="4"/>
      <c r="AL65" s="4"/>
      <c r="AM65" s="4"/>
      <c r="AN65" s="4"/>
    </row>
    <row r="66" s="1" customFormat="1" ht="57" customHeight="1" spans="1:40">
      <c r="A66" s="6" t="s">
        <v>101</v>
      </c>
      <c r="B66" s="4" t="s">
        <v>105</v>
      </c>
      <c r="C66" s="4"/>
      <c r="D66" s="4"/>
      <c r="E66" s="4"/>
      <c r="F66" s="4"/>
      <c r="G66" s="4"/>
      <c r="H66" s="4"/>
      <c r="I66" s="4"/>
      <c r="J66" s="4"/>
      <c r="K66" s="4">
        <v>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v>20</v>
      </c>
      <c r="AF66" s="4"/>
      <c r="AG66" s="4">
        <v>80</v>
      </c>
      <c r="AH66" s="4">
        <v>100</v>
      </c>
      <c r="AI66" s="4"/>
      <c r="AJ66" s="4"/>
      <c r="AK66" s="4"/>
      <c r="AL66" s="4"/>
      <c r="AM66" s="4"/>
      <c r="AN66" s="4"/>
    </row>
    <row r="67" s="1" customFormat="1" ht="35" customHeight="1" spans="1:40">
      <c r="A67" s="6" t="s">
        <v>106</v>
      </c>
      <c r="B67" s="4" t="s">
        <v>53</v>
      </c>
      <c r="C67" s="4">
        <v>3500</v>
      </c>
      <c r="D67" s="4"/>
      <c r="E67" s="4"/>
      <c r="F67" s="4"/>
      <c r="G67" s="4"/>
      <c r="H67" s="4">
        <v>100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="1" customFormat="1" ht="39" customHeight="1" spans="1:40">
      <c r="A68" s="6" t="s">
        <v>106</v>
      </c>
      <c r="B68" s="4" t="s">
        <v>193</v>
      </c>
      <c r="C68" s="4">
        <v>200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="1" customFormat="1" ht="27" customHeight="1" spans="1:40">
      <c r="A69" s="6" t="s">
        <v>108</v>
      </c>
      <c r="B69" s="4" t="s">
        <v>193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v>800</v>
      </c>
      <c r="AL69" s="4"/>
      <c r="AM69" s="4"/>
      <c r="AN69" s="4"/>
    </row>
    <row r="70" s="1" customFormat="1" ht="27" customHeight="1" spans="1:40">
      <c r="A70" s="6" t="s">
        <v>108</v>
      </c>
      <c r="B70" s="4" t="s">
        <v>47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v>500</v>
      </c>
      <c r="AL70" s="4"/>
      <c r="AM70" s="4"/>
      <c r="AN70" s="4"/>
    </row>
    <row r="71" s="1" customFormat="1" ht="63" customHeight="1" spans="1:40">
      <c r="A71" s="6" t="s">
        <v>109</v>
      </c>
      <c r="B71" s="4" t="s">
        <v>110</v>
      </c>
      <c r="C71" s="4">
        <v>1000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="1" customFormat="1" ht="60" customHeight="1" spans="1:40">
      <c r="A72" s="6" t="s">
        <v>109</v>
      </c>
      <c r="B72" s="4" t="s">
        <v>111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2720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="1" customFormat="1" ht="40" customHeight="1" spans="1:40">
      <c r="A73" s="6" t="s">
        <v>109</v>
      </c>
      <c r="B73" s="4" t="s">
        <v>47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100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="1" customFormat="1" ht="40" customHeight="1" spans="1:40">
      <c r="A74" s="6" t="s">
        <v>109</v>
      </c>
      <c r="B74" s="4" t="s">
        <v>53</v>
      </c>
      <c r="C74" s="4">
        <v>3800</v>
      </c>
      <c r="D74" s="4"/>
      <c r="E74" s="4"/>
      <c r="F74" s="4"/>
      <c r="G74" s="4"/>
      <c r="H74" s="4">
        <v>240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1000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="1" customFormat="1" ht="40" customHeight="1" spans="1:40">
      <c r="A75" s="6" t="s">
        <v>109</v>
      </c>
      <c r="B75" s="4" t="s">
        <v>112</v>
      </c>
      <c r="C75" s="4"/>
      <c r="D75" s="4"/>
      <c r="E75" s="4"/>
      <c r="F75" s="4"/>
      <c r="G75" s="4"/>
      <c r="H75" s="4"/>
      <c r="I75" s="4"/>
      <c r="J75" s="4"/>
      <c r="K75" s="4">
        <v>50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="1" customFormat="1" ht="40" customHeight="1" spans="1:40">
      <c r="A76" s="6" t="s">
        <v>109</v>
      </c>
      <c r="B76" s="4" t="s">
        <v>194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>
        <v>1000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>
        <v>280</v>
      </c>
      <c r="AK76" s="4"/>
      <c r="AL76" s="4"/>
      <c r="AM76" s="4"/>
      <c r="AN76" s="4"/>
    </row>
    <row r="77" s="1" customFormat="1" ht="28" customHeight="1" spans="1:40">
      <c r="A77" s="6" t="s">
        <v>114</v>
      </c>
      <c r="B77" s="4" t="s">
        <v>53</v>
      </c>
      <c r="C77" s="4">
        <v>3000</v>
      </c>
      <c r="D77" s="4"/>
      <c r="E77" s="4"/>
      <c r="F77" s="4"/>
      <c r="G77" s="4"/>
      <c r="H77" s="4">
        <v>40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="1" customFormat="1" ht="26" customHeight="1" spans="1:40">
      <c r="A78" s="6" t="s">
        <v>114</v>
      </c>
      <c r="B78" s="4" t="s">
        <v>47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v>3000</v>
      </c>
      <c r="AL78" s="4"/>
      <c r="AM78" s="4"/>
      <c r="AN78" s="4"/>
    </row>
    <row r="79" s="1" customFormat="1" ht="66" customHeight="1" spans="1:40">
      <c r="A79" s="6" t="s">
        <v>115</v>
      </c>
      <c r="B79" s="4" t="s">
        <v>116</v>
      </c>
      <c r="C79" s="4"/>
      <c r="D79" s="4">
        <v>15000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="1" customFormat="1" ht="46" customHeight="1" spans="1:40">
      <c r="A80" s="6" t="s">
        <v>117</v>
      </c>
      <c r="B80" s="4" t="s">
        <v>53</v>
      </c>
      <c r="C80" s="4">
        <v>3400</v>
      </c>
      <c r="D80" s="4"/>
      <c r="E80" s="4"/>
      <c r="F80" s="4"/>
      <c r="G80" s="4">
        <v>30</v>
      </c>
      <c r="H80" s="4">
        <v>40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v>2000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="1" customFormat="1" ht="29" customHeight="1" spans="1:40">
      <c r="A81" s="6" t="s">
        <v>117</v>
      </c>
      <c r="B81" s="4" t="s">
        <v>118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v>1000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="1" customFormat="1" ht="31" customHeight="1" spans="1:40">
      <c r="A82" s="6" t="s">
        <v>117</v>
      </c>
      <c r="B82" s="4" t="s">
        <v>119</v>
      </c>
      <c r="C82" s="4">
        <v>70000</v>
      </c>
      <c r="D82" s="4"/>
      <c r="E82" s="4"/>
      <c r="F82" s="4"/>
      <c r="G82" s="4"/>
      <c r="H82" s="4">
        <v>100</v>
      </c>
      <c r="I82" s="4"/>
      <c r="J82" s="4"/>
      <c r="K82" s="4"/>
      <c r="L82" s="4"/>
      <c r="M82" s="4">
        <v>200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="1" customFormat="1" ht="48" customHeight="1" spans="1:40">
      <c r="A83" s="6" t="s">
        <v>117</v>
      </c>
      <c r="B83" s="4" t="s">
        <v>120</v>
      </c>
      <c r="C83" s="4">
        <v>20000</v>
      </c>
      <c r="D83" s="4"/>
      <c r="E83" s="4"/>
      <c r="F83" s="4">
        <v>50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="1" customFormat="1" ht="39" customHeight="1" spans="1:40">
      <c r="A84" s="6" t="s">
        <v>121</v>
      </c>
      <c r="B84" s="4" t="s">
        <v>122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>
        <v>800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="1" customFormat="1" ht="41" customHeight="1" spans="1:40">
      <c r="A85" s="6" t="s">
        <v>123</v>
      </c>
      <c r="B85" s="4" t="s">
        <v>124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400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="1" customFormat="1" ht="43" customHeight="1" spans="1:40">
      <c r="A86" s="6" t="s">
        <v>123</v>
      </c>
      <c r="B86" s="4" t="s">
        <v>193</v>
      </c>
      <c r="C86" s="4"/>
      <c r="D86" s="4"/>
      <c r="E86" s="4"/>
      <c r="F86" s="4"/>
      <c r="G86" s="4"/>
      <c r="H86" s="4">
        <v>1000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="1" customFormat="1" ht="29" customHeight="1" spans="1:40">
      <c r="A87" s="6" t="s">
        <v>123</v>
      </c>
      <c r="B87" s="4" t="s">
        <v>53</v>
      </c>
      <c r="C87" s="4">
        <v>3200</v>
      </c>
      <c r="D87" s="4"/>
      <c r="E87" s="4"/>
      <c r="F87" s="4">
        <v>10</v>
      </c>
      <c r="G87" s="4">
        <v>10</v>
      </c>
      <c r="H87" s="4">
        <v>10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900</v>
      </c>
      <c r="AB87" s="4"/>
      <c r="AC87" s="4"/>
      <c r="AD87" s="4"/>
      <c r="AE87" s="4"/>
      <c r="AF87" s="4"/>
      <c r="AG87" s="4"/>
      <c r="AH87" s="4"/>
      <c r="AI87" s="4"/>
      <c r="AJ87" s="4">
        <v>100</v>
      </c>
      <c r="AK87" s="4"/>
      <c r="AL87" s="4"/>
      <c r="AM87" s="4"/>
      <c r="AN87" s="4"/>
    </row>
    <row r="88" s="1" customFormat="1" ht="31" customHeight="1" spans="1:40">
      <c r="A88" s="6" t="s">
        <v>125</v>
      </c>
      <c r="B88" s="4" t="s">
        <v>53</v>
      </c>
      <c r="C88" s="4">
        <v>4000</v>
      </c>
      <c r="D88" s="4"/>
      <c r="E88" s="4"/>
      <c r="F88" s="4"/>
      <c r="G88" s="4"/>
      <c r="H88" s="4">
        <v>30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200</v>
      </c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="1" customFormat="1" ht="24" customHeight="1" spans="1:40">
      <c r="A89" s="6" t="s">
        <v>125</v>
      </c>
      <c r="B89" s="4" t="s">
        <v>47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>
        <v>1450</v>
      </c>
      <c r="AK89" s="4"/>
      <c r="AL89" s="4"/>
      <c r="AM89" s="4"/>
      <c r="AN89" s="4"/>
    </row>
    <row r="90" s="1" customFormat="1" ht="30" customHeight="1" spans="1:40">
      <c r="A90" s="6" t="s">
        <v>125</v>
      </c>
      <c r="B90" s="4" t="s">
        <v>193</v>
      </c>
      <c r="C90" s="4"/>
      <c r="D90" s="4"/>
      <c r="E90" s="4"/>
      <c r="F90" s="4"/>
      <c r="G90" s="4"/>
      <c r="H90" s="4">
        <v>480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="1" customFormat="1" ht="32" customHeight="1" spans="1:40">
      <c r="A91" s="6" t="s">
        <v>125</v>
      </c>
      <c r="B91" s="4" t="s">
        <v>67</v>
      </c>
      <c r="C91" s="4">
        <v>20000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="1" customFormat="1" ht="29" customHeight="1" spans="1:40">
      <c r="A92" s="6" t="s">
        <v>126</v>
      </c>
      <c r="B92" s="4" t="s">
        <v>193</v>
      </c>
      <c r="C92" s="4"/>
      <c r="D92" s="4"/>
      <c r="E92" s="4"/>
      <c r="F92" s="4"/>
      <c r="G92" s="4"/>
      <c r="H92" s="4">
        <v>480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="1" customFormat="1" ht="37" customHeight="1" spans="1:40">
      <c r="A93" s="6" t="s">
        <v>127</v>
      </c>
      <c r="B93" s="4" t="s">
        <v>193</v>
      </c>
      <c r="C93" s="4"/>
      <c r="D93" s="4"/>
      <c r="E93" s="4"/>
      <c r="F93" s="4"/>
      <c r="G93" s="4">
        <v>1986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="1" customFormat="1" ht="42" customHeight="1" spans="1:40">
      <c r="A94" s="6" t="s">
        <v>127</v>
      </c>
      <c r="B94" s="4" t="s">
        <v>128</v>
      </c>
      <c r="C94" s="4"/>
      <c r="D94" s="4"/>
      <c r="E94" s="4"/>
      <c r="F94" s="4">
        <v>20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="1" customFormat="1" ht="31" customHeight="1" spans="1:40">
      <c r="A95" s="6" t="s">
        <v>127</v>
      </c>
      <c r="B95" s="4" t="s">
        <v>86</v>
      </c>
      <c r="C95" s="4">
        <v>20000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>
        <v>270</v>
      </c>
      <c r="AM95" s="4"/>
      <c r="AN95" s="4"/>
    </row>
    <row r="96" s="1" customFormat="1" ht="40" customHeight="1" spans="1:40">
      <c r="A96" s="6" t="s">
        <v>129</v>
      </c>
      <c r="B96" s="4" t="s">
        <v>130</v>
      </c>
      <c r="C96" s="4"/>
      <c r="D96" s="4"/>
      <c r="E96" s="4"/>
      <c r="F96" s="4">
        <v>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="1" customFormat="1" ht="39" customHeight="1" spans="1:40">
      <c r="A97" s="6" t="s">
        <v>129</v>
      </c>
      <c r="B97" s="4" t="s">
        <v>53</v>
      </c>
      <c r="C97" s="4">
        <v>4300</v>
      </c>
      <c r="D97" s="4"/>
      <c r="E97" s="4"/>
      <c r="F97" s="4"/>
      <c r="G97" s="4"/>
      <c r="H97" s="4">
        <v>40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100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="1" customFormat="1" ht="34" customHeight="1" spans="1:40">
      <c r="A98" s="6" t="s">
        <v>129</v>
      </c>
      <c r="B98" s="4" t="s">
        <v>47</v>
      </c>
      <c r="C98" s="4"/>
      <c r="D98" s="4"/>
      <c r="E98" s="4"/>
      <c r="F98" s="4"/>
      <c r="G98" s="4"/>
      <c r="H98" s="4">
        <v>40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="1" customFormat="1" ht="44" customHeight="1" spans="1:40">
      <c r="A99" s="6" t="s">
        <v>131</v>
      </c>
      <c r="B99" s="4" t="s">
        <v>53</v>
      </c>
      <c r="C99" s="4">
        <v>3500</v>
      </c>
      <c r="D99" s="4"/>
      <c r="E99" s="4"/>
      <c r="F99" s="4"/>
      <c r="G99" s="4"/>
      <c r="H99" s="4">
        <v>60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="1" customFormat="1" ht="58" customHeight="1" spans="1:40">
      <c r="A100" s="6" t="s">
        <v>131</v>
      </c>
      <c r="B100" s="4" t="s">
        <v>195</v>
      </c>
      <c r="C100" s="4"/>
      <c r="D100" s="4"/>
      <c r="E100" s="4"/>
      <c r="F100" s="4"/>
      <c r="G100" s="4"/>
      <c r="H100" s="4"/>
      <c r="I100" s="4"/>
      <c r="J100" s="4">
        <v>20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="1" customFormat="1" ht="46" customHeight="1" spans="1:40">
      <c r="A101" s="6" t="s">
        <v>133</v>
      </c>
      <c r="B101" s="4" t="s">
        <v>134</v>
      </c>
      <c r="C101" s="4">
        <v>8000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="1" customFormat="1" ht="35" customHeight="1" spans="1:40">
      <c r="A102" s="6" t="s">
        <v>133</v>
      </c>
      <c r="B102" s="4" t="s">
        <v>135</v>
      </c>
      <c r="C102" s="4"/>
      <c r="D102" s="4"/>
      <c r="E102" s="4"/>
      <c r="F102" s="4"/>
      <c r="G102" s="4"/>
      <c r="H102" s="4"/>
      <c r="I102" s="4"/>
      <c r="J102" s="4">
        <v>124</v>
      </c>
      <c r="K102" s="4"/>
      <c r="L102" s="4"/>
      <c r="M102" s="4"/>
      <c r="N102" s="4"/>
      <c r="O102" s="4"/>
      <c r="P102" s="4"/>
      <c r="Q102" s="4"/>
      <c r="R102" s="4"/>
      <c r="S102" s="4">
        <v>3720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="1" customFormat="1" ht="47" customHeight="1" spans="1:40">
      <c r="A103" s="6" t="s">
        <v>133</v>
      </c>
      <c r="B103" s="4" t="s">
        <v>196</v>
      </c>
      <c r="C103" s="4">
        <v>80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="1" customFormat="1" ht="36" customHeight="1" spans="1:40">
      <c r="A104" s="6" t="s">
        <v>137</v>
      </c>
      <c r="B104" s="4" t="s">
        <v>138</v>
      </c>
      <c r="C104" s="4"/>
      <c r="D104" s="4"/>
      <c r="E104" s="4"/>
      <c r="F104" s="4">
        <v>19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="1" customFormat="1" ht="33" customHeight="1" spans="1:40">
      <c r="A105" s="6" t="s">
        <v>137</v>
      </c>
      <c r="B105" s="4" t="s">
        <v>67</v>
      </c>
      <c r="C105" s="4">
        <v>16500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="1" customFormat="1" ht="37" customHeight="1" spans="1:40">
      <c r="A106" s="6" t="s">
        <v>137</v>
      </c>
      <c r="B106" s="4" t="s">
        <v>53</v>
      </c>
      <c r="C106" s="4">
        <v>3900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>
        <v>25</v>
      </c>
      <c r="AN106" s="4"/>
    </row>
    <row r="107" s="1" customFormat="1" ht="46" customHeight="1" spans="1:40">
      <c r="A107" s="6" t="s">
        <v>139</v>
      </c>
      <c r="B107" s="4" t="s">
        <v>67</v>
      </c>
      <c r="C107" s="4">
        <v>30000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="1" customFormat="1" ht="42" customHeight="1" spans="1:40">
      <c r="A108" s="6" t="s">
        <v>139</v>
      </c>
      <c r="B108" s="11" t="s">
        <v>140</v>
      </c>
      <c r="C108" s="11"/>
      <c r="D108" s="11"/>
      <c r="E108" s="11"/>
      <c r="F108" s="11">
        <v>23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4"/>
      <c r="AN108" s="4"/>
    </row>
    <row r="109" s="1" customFormat="1" ht="49" customHeight="1" spans="1:40">
      <c r="A109" s="6" t="s">
        <v>141</v>
      </c>
      <c r="B109" s="4" t="s">
        <v>142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>
        <v>50</v>
      </c>
    </row>
    <row r="110" s="1" customFormat="1" ht="41" customHeight="1" spans="1:40">
      <c r="A110" s="6" t="s">
        <v>143</v>
      </c>
      <c r="B110" s="4" t="s">
        <v>144</v>
      </c>
      <c r="C110" s="4"/>
      <c r="D110" s="4"/>
      <c r="E110" s="4"/>
      <c r="F110" s="4">
        <v>34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="1" customFormat="1" ht="40" customHeight="1" spans="1:40">
      <c r="A111" s="6" t="s">
        <v>143</v>
      </c>
      <c r="B111" s="4" t="s">
        <v>193</v>
      </c>
      <c r="C111" s="4"/>
      <c r="D111" s="4"/>
      <c r="E111" s="4"/>
      <c r="F111" s="4">
        <v>300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="1" customFormat="1" ht="45" customHeight="1" spans="1:40">
      <c r="A112" s="6" t="s">
        <v>143</v>
      </c>
      <c r="B112" s="4" t="s">
        <v>53</v>
      </c>
      <c r="C112" s="4">
        <v>5000</v>
      </c>
      <c r="D112" s="4"/>
      <c r="E112" s="4"/>
      <c r="F112" s="4"/>
      <c r="G112" s="4"/>
      <c r="H112" s="4">
        <v>100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="1" customFormat="1" ht="34" customHeight="1" spans="1:1">
      <c r="A113" s="2"/>
    </row>
  </sheetData>
  <mergeCells count="1">
    <mergeCell ref="A1:A2"/>
  </mergeCells>
  <pageMargins left="0.75" right="0.75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赵军山</cp:lastModifiedBy>
  <dcterms:created xsi:type="dcterms:W3CDTF">2020-01-31T11:46:00Z</dcterms:created>
  <cp:lastPrinted>2020-01-31T12:42:00Z</cp:lastPrinted>
  <dcterms:modified xsi:type="dcterms:W3CDTF">2020-04-01T01:02:38Z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true</vt:bool>
  </property>
</Properties>
</file>