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015" windowHeight="10065" tabRatio="843" firstSheet="4" activeTab="8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一般公共预算“三公”经费支出情况表" sheetId="7" r:id="rId7"/>
    <sheet name="政府性基金预算支出情况表" sheetId="8" r:id="rId8"/>
    <sheet name="部门整体绩效目标表" sheetId="9" r:id="rId9"/>
  </sheets>
  <definedNames>
    <definedName name="_xlnm.Print_Area" localSheetId="1">'部门收入总体情况表'!$A$1:$M$16</definedName>
    <definedName name="_xlnm.Print_Area" localSheetId="0">'部门收支总体情况表'!$A$1:$D$17</definedName>
    <definedName name="_xlnm.Print_Area" localSheetId="2">'部门支出总体情况表'!$A$1:$J$17</definedName>
    <definedName name="_xlnm.Print_Area" localSheetId="3">'财政拨款收支总体情况表'!$A$1:$F$31</definedName>
    <definedName name="_xlnm.Print_Area" localSheetId="6">'一般公共预算“三公”经费支出情况表'!$A$1:$G$8</definedName>
    <definedName name="_xlnm.Print_Area" localSheetId="5">'一般公共预算基本支出情况表'!$A$1:$E$30</definedName>
    <definedName name="_xlnm.Print_Area" localSheetId="4">'一般公共预算支出情况表'!$A$1:$G$17</definedName>
    <definedName name="_xlnm.Print_Area" localSheetId="7">'政府性基金预算支出情况表'!$A$1:$G$7</definedName>
    <definedName name="_xlnm.Print_Titles" localSheetId="1">'部门收入总体情况表'!$1:$7</definedName>
    <definedName name="_xlnm.Print_Titles" localSheetId="0">'部门收支总体情况表'!$1:$6</definedName>
    <definedName name="_xlnm.Print_Titles" localSheetId="5">'一般公共预算基本支出情况表'!$1:$6</definedName>
    <definedName name="_xlnm.Print_Titles" localSheetId="4">'一般公共预算支出情况表'!$1:$7</definedName>
    <definedName name="_xlnm.Print_Titles" localSheetId="7">'政府性基金预算支出情况表'!$1:$7</definedName>
  </definedNames>
  <calcPr fullCalcOnLoad="1"/>
</workbook>
</file>

<file path=xl/sharedStrings.xml><?xml version="1.0" encoding="utf-8"?>
<sst xmlns="http://schemas.openxmlformats.org/spreadsheetml/2006/main" count="400" uniqueCount="250">
  <si>
    <r>
      <t>单位</t>
    </r>
    <r>
      <rPr>
        <sz val="11"/>
        <color indexed="8"/>
        <rFont val="Tahoma"/>
        <family val="2"/>
      </rPr>
      <t>:</t>
    </r>
    <r>
      <rPr>
        <sz val="11"/>
        <color indexed="8"/>
        <rFont val="宋体"/>
        <family val="0"/>
      </rPr>
      <t>万元</t>
    </r>
  </si>
  <si>
    <r>
      <t>项</t>
    </r>
    <r>
      <rPr>
        <sz val="11"/>
        <color indexed="8"/>
        <rFont val="Tahoma"/>
        <family val="2"/>
      </rPr>
      <t xml:space="preserve">         </t>
    </r>
    <r>
      <rPr>
        <sz val="11"/>
        <color indexed="8"/>
        <rFont val="宋体"/>
        <family val="0"/>
      </rPr>
      <t>目</t>
    </r>
  </si>
  <si>
    <t>本年预算</t>
  </si>
  <si>
    <r>
      <t>一、财政拨款</t>
    </r>
    <r>
      <rPr>
        <sz val="11"/>
        <color indexed="8"/>
        <rFont val="Tahoma"/>
        <family val="2"/>
      </rPr>
      <t>(</t>
    </r>
    <r>
      <rPr>
        <sz val="11"/>
        <color indexed="8"/>
        <rFont val="宋体"/>
        <family val="0"/>
      </rPr>
      <t>补助</t>
    </r>
    <r>
      <rPr>
        <sz val="11"/>
        <color indexed="8"/>
        <rFont val="Tahoma"/>
        <family val="2"/>
      </rPr>
      <t>)</t>
    </r>
  </si>
  <si>
    <t>一、基本支出</t>
  </si>
  <si>
    <t>二、财政专户管理事业收入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</si>
  <si>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</si>
  <si>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</si>
  <si>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</si>
  <si>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</si>
  <si>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</si>
  <si>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五、其它收入</t>
  </si>
  <si>
    <t>五、上缴上级支出</t>
  </si>
  <si>
    <r>
      <t>本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收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入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合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计</t>
    </r>
  </si>
  <si>
    <r>
      <t>本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支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出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合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计</t>
    </r>
  </si>
  <si>
    <t>六、用事业基金弥补收支差额</t>
  </si>
  <si>
    <t>六、结余分配</t>
  </si>
  <si>
    <t>七、上年结转</t>
  </si>
  <si>
    <t>七、结转下年</t>
  </si>
  <si>
    <r>
      <t>收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入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总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计</t>
    </r>
  </si>
  <si>
    <r>
      <t>支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出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总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计</t>
    </r>
  </si>
  <si>
    <t>单位：万元</t>
  </si>
  <si>
    <t>类</t>
  </si>
  <si>
    <t>款</t>
  </si>
  <si>
    <t>项</t>
  </si>
  <si>
    <t>功能科目</t>
  </si>
  <si>
    <t>合计</t>
  </si>
  <si>
    <r>
      <t>财政拨款</t>
    </r>
    <r>
      <rPr>
        <sz val="11"/>
        <color indexed="8"/>
        <rFont val="Tahoma"/>
        <family val="2"/>
      </rPr>
      <t xml:space="preserve">  (</t>
    </r>
    <r>
      <rPr>
        <sz val="11"/>
        <color indexed="8"/>
        <rFont val="宋体"/>
        <family val="0"/>
      </rPr>
      <t>补助</t>
    </r>
    <r>
      <rPr>
        <sz val="11"/>
        <color indexed="8"/>
        <rFont val="Tahoma"/>
        <family val="2"/>
      </rPr>
      <t>)</t>
    </r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</si>
  <si>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</si>
  <si>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</si>
  <si>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</si>
  <si>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</si>
  <si>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</si>
  <si>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</si>
  <si>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</si>
  <si>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r>
      <t>其中</t>
    </r>
    <r>
      <rPr>
        <sz val="11"/>
        <color indexed="8"/>
        <rFont val="Tahoma"/>
        <family val="2"/>
      </rPr>
      <t>:</t>
    </r>
    <r>
      <rPr>
        <sz val="11"/>
        <color indexed="8"/>
        <rFont val="宋体"/>
        <family val="0"/>
      </rPr>
      <t>经费拨款</t>
    </r>
  </si>
  <si>
    <t>**</t>
  </si>
  <si>
    <t>科目编码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</si>
  <si>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</si>
  <si>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</si>
  <si>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</si>
  <si>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</si>
  <si>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</si>
  <si>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</si>
  <si>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</si>
  <si>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</si>
  <si>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</si>
  <si>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</si>
  <si>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</si>
  <si>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</si>
  <si>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</si>
  <si>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</si>
  <si>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</si>
  <si>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</si>
  <si>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</si>
  <si>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</si>
  <si>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</si>
  <si>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</si>
  <si>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</si>
  <si>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</si>
  <si>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二、上年结转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</si>
  <si>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</si>
  <si>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</si>
  <si>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</si>
  <si>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</si>
  <si>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</si>
  <si>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</si>
  <si>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</si>
  <si>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</si>
  <si>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</si>
  <si>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</si>
  <si>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二、结转下年</t>
  </si>
  <si>
    <t>收 入 总 计</t>
  </si>
  <si>
    <t>支 出 总 计</t>
  </si>
  <si>
    <t xml:space="preserve"> 功能科目</t>
  </si>
  <si>
    <t>单位:万元</t>
  </si>
  <si>
    <t>经济科目</t>
  </si>
  <si>
    <t>经济科目名称</t>
  </si>
  <si>
    <t>总计</t>
  </si>
  <si>
    <t>人员经费</t>
  </si>
  <si>
    <t>公用经费</t>
  </si>
  <si>
    <t>部门名称</t>
  </si>
  <si>
    <t>三公经费预（决）算数（财政拨款）</t>
  </si>
  <si>
    <t>小计</t>
  </si>
  <si>
    <t>公务接待费</t>
  </si>
  <si>
    <t>因公出国（境）费</t>
  </si>
  <si>
    <t>公务用车购置及运行费</t>
  </si>
  <si>
    <t>其中：公务用车购置</t>
  </si>
  <si>
    <t>其中：公务用车运行费</t>
  </si>
  <si>
    <t>公开02表</t>
  </si>
  <si>
    <t>公开03表</t>
  </si>
  <si>
    <t>20、其他支出</t>
  </si>
  <si>
    <t>公开05表</t>
  </si>
  <si>
    <t xml:space="preserve">      公开07表</t>
  </si>
  <si>
    <t>0.00</t>
  </si>
  <si>
    <t xml:space="preserve">      公开08表</t>
  </si>
  <si>
    <t>支        出</t>
  </si>
  <si>
    <t>收        入</t>
  </si>
  <si>
    <t>9、卫生健康支出</t>
  </si>
  <si>
    <t>公开01表</t>
  </si>
  <si>
    <r>
      <t>支</t>
    </r>
    <r>
      <rPr>
        <sz val="11"/>
        <color indexed="8"/>
        <rFont val="Tahoma"/>
        <family val="2"/>
      </rPr>
      <t xml:space="preserve">           </t>
    </r>
    <r>
      <rPr>
        <sz val="11"/>
        <color indexed="8"/>
        <rFont val="宋体"/>
        <family val="0"/>
      </rPr>
      <t>出</t>
    </r>
  </si>
  <si>
    <r>
      <t>收</t>
    </r>
    <r>
      <rPr>
        <sz val="11"/>
        <color indexed="8"/>
        <rFont val="Tahoma"/>
        <family val="2"/>
      </rPr>
      <t xml:space="preserve">          </t>
    </r>
    <r>
      <rPr>
        <sz val="11"/>
        <color indexed="8"/>
        <rFont val="宋体"/>
        <family val="0"/>
      </rPr>
      <t>入</t>
    </r>
  </si>
  <si>
    <t xml:space="preserve"> 公开04表</t>
  </si>
  <si>
    <t>单位：万元</t>
  </si>
  <si>
    <t>公开06表</t>
  </si>
  <si>
    <t>208</t>
  </si>
  <si>
    <t>社会保障和就业支出</t>
  </si>
  <si>
    <t>05</t>
  </si>
  <si>
    <t>行政事业单位养老支出</t>
  </si>
  <si>
    <t xml:space="preserve">  机关事业单位基本养老保险缴费支出</t>
  </si>
  <si>
    <t>06</t>
  </si>
  <si>
    <t xml:space="preserve">  机关事业单位职业年金缴费支出</t>
  </si>
  <si>
    <t>210</t>
  </si>
  <si>
    <t>卫生健康支出</t>
  </si>
  <si>
    <t>11</t>
  </si>
  <si>
    <t>行政事业单位医疗</t>
  </si>
  <si>
    <t>01</t>
  </si>
  <si>
    <t>213</t>
  </si>
  <si>
    <t>农林水支出</t>
  </si>
  <si>
    <t>农业农村</t>
  </si>
  <si>
    <t xml:space="preserve">  行政运行</t>
  </si>
  <si>
    <t>221</t>
  </si>
  <si>
    <t>住房保障支出</t>
  </si>
  <si>
    <t>02</t>
  </si>
  <si>
    <t>住房改革支出</t>
  </si>
  <si>
    <t xml:space="preserve">  住房公积金</t>
  </si>
  <si>
    <t>工资福利支出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</si>
  <si>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</si>
  <si>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</si>
  <si>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</si>
  <si>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绩效工资</t>
  </si>
  <si>
    <t xml:space="preserve">  津贴补贴</t>
  </si>
  <si>
    <t xml:space="preserve">  其他社会保障缴费</t>
  </si>
  <si>
    <t xml:space="preserve">  奖金</t>
  </si>
  <si>
    <t xml:space="preserve">  基本工资</t>
  </si>
  <si>
    <t>一般商品和服务支出</t>
  </si>
  <si>
    <t xml:space="preserve">  水费</t>
  </si>
  <si>
    <t xml:space="preserve">  公务接待费</t>
  </si>
  <si>
    <t xml:space="preserve">  印刷费</t>
  </si>
  <si>
    <t xml:space="preserve">  其他交通费用</t>
  </si>
  <si>
    <t xml:space="preserve">  办公费</t>
  </si>
  <si>
    <t xml:space="preserve">  维修（护）费</t>
  </si>
  <si>
    <t xml:space="preserve">  电费</t>
  </si>
  <si>
    <t xml:space="preserve">  差旅费</t>
  </si>
  <si>
    <t>对个人和家庭的补助</t>
  </si>
  <si>
    <t xml:space="preserve">  医疗费补助</t>
  </si>
  <si>
    <t>合计</t>
  </si>
  <si>
    <t xml:space="preserve">部门名称：401002-祁东县农业技术服务中心 </t>
  </si>
  <si>
    <t>部门：祁东县农业技术服务中心</t>
  </si>
  <si>
    <t xml:space="preserve">部门名称：祁东县农业技术服务中心 </t>
  </si>
  <si>
    <t xml:space="preserve">部门：祁东县农业技术服务中心 </t>
  </si>
  <si>
    <t xml:space="preserve">部门:祁东县农业技术服务中心 </t>
  </si>
  <si>
    <t>02</t>
  </si>
  <si>
    <t xml:space="preserve">  事业单位医疗</t>
  </si>
  <si>
    <t xml:space="preserve"> 事业单位医疗</t>
  </si>
  <si>
    <r>
      <t>0</t>
    </r>
    <r>
      <rPr>
        <sz val="11"/>
        <color indexed="8"/>
        <rFont val="宋体"/>
        <family val="0"/>
      </rPr>
      <t>2</t>
    </r>
  </si>
  <si>
    <r>
      <t>2</t>
    </r>
    <r>
      <rPr>
        <sz val="11"/>
        <color indexed="8"/>
        <rFont val="宋体"/>
        <family val="0"/>
      </rPr>
      <t>10</t>
    </r>
  </si>
  <si>
    <t>其他商品和服务支出</t>
  </si>
  <si>
    <t xml:space="preserve">单位名称：祁东县农业技术服务中心 </t>
  </si>
  <si>
    <t>祁东县农业技术服务中心</t>
  </si>
  <si>
    <t>2021年部门收支总体情况表</t>
  </si>
  <si>
    <t>2021年部门收入总体情况表</t>
  </si>
  <si>
    <t>2021年部门支出总体情况表</t>
  </si>
  <si>
    <t>2021年财政拨款收支总体情况表</t>
  </si>
  <si>
    <t>2021年一般公共预算支出情况表</t>
  </si>
  <si>
    <t>2021年一般公共预算基本支出情况表</t>
  </si>
  <si>
    <t xml:space="preserve">  劳务费</t>
  </si>
  <si>
    <t>2021年一般公共预算“三公”经费支出情况表</t>
  </si>
  <si>
    <t>2021年政府性基金预算支出情况表</t>
  </si>
  <si>
    <r>
      <t xml:space="preserve"> </t>
    </r>
    <r>
      <rPr>
        <b/>
        <sz val="12"/>
        <rFont val="宋体"/>
        <family val="0"/>
      </rPr>
      <t xml:space="preserve">  说明：2021年无政府性基金预算支出。</t>
    </r>
  </si>
  <si>
    <t>祁东县农业技术服务中心</t>
  </si>
  <si>
    <t>年度预算申请
（万元）</t>
  </si>
  <si>
    <t>资金总额：828.37</t>
  </si>
  <si>
    <t>按收入性质分：828.37</t>
  </si>
  <si>
    <t>按支出性质分：828.37</t>
  </si>
  <si>
    <t>其中：一般公共预算：828.37</t>
  </si>
  <si>
    <t>其中：基本支出：786.37</t>
  </si>
  <si>
    <t xml:space="preserve">      政府性基金拨款：</t>
  </si>
  <si>
    <t xml:space="preserve">      项目支出：42</t>
  </si>
  <si>
    <t xml:space="preserve">      纳入专户管理的非税收入拨款：0</t>
  </si>
  <si>
    <t xml:space="preserve">      其他资金：</t>
  </si>
  <si>
    <t>部门职能
职责概述</t>
  </si>
  <si>
    <t>负责农业新技术、新品种、新器械、新机具及相关农用物资的引进，试验示范推广应用等服务工作</t>
  </si>
  <si>
    <t>整体绩效目标</t>
  </si>
  <si>
    <t>在今年收支预算内，确保完成以下整体目标：1、全县水稻机械化综合率达80%；2、全年不发生一起较大农机安全事故；3、完成农机购置补贴省补金额达600万元,4农产品有机高效。</t>
  </si>
  <si>
    <t>部门整体支出
年度绩效指标</t>
  </si>
  <si>
    <t>一级指标</t>
  </si>
  <si>
    <t>二级指标</t>
  </si>
  <si>
    <t>三级指标</t>
  </si>
  <si>
    <t>指标值及单位</t>
  </si>
  <si>
    <t>产出指标</t>
  </si>
  <si>
    <t>数量指标</t>
  </si>
  <si>
    <t>完成农机购置补贴</t>
  </si>
  <si>
    <t>600万元</t>
  </si>
  <si>
    <t>农机安全员培训</t>
  </si>
  <si>
    <t>1000人</t>
  </si>
  <si>
    <t>农机合作社建设</t>
  </si>
  <si>
    <t>4个</t>
  </si>
  <si>
    <t>粮食新技术推广</t>
  </si>
  <si>
    <t>20000亩</t>
  </si>
  <si>
    <t>星级创建</t>
  </si>
  <si>
    <t>2个</t>
  </si>
  <si>
    <t>质量指标</t>
  </si>
  <si>
    <t>农机购置普及率</t>
  </si>
  <si>
    <t>农业机械化综合率</t>
  </si>
  <si>
    <t>农产品绿色有机高效</t>
  </si>
  <si>
    <t>时效指标</t>
  </si>
  <si>
    <t>购置补贴打卡发放</t>
  </si>
  <si>
    <t>每季一次</t>
  </si>
  <si>
    <t>粮食生产安全及农产品质量安全</t>
  </si>
  <si>
    <t>早、中、晚三季</t>
  </si>
  <si>
    <t>农机安全“三率”</t>
  </si>
  <si>
    <t>成本指标</t>
  </si>
  <si>
    <t>购置补贴工作经费</t>
  </si>
  <si>
    <t>补贴额5%</t>
  </si>
  <si>
    <t>786.37万元</t>
  </si>
  <si>
    <t xml:space="preserve">    项目支出</t>
  </si>
  <si>
    <t>42万元</t>
  </si>
  <si>
    <t>效益指标</t>
  </si>
  <si>
    <t>经济效益指标</t>
  </si>
  <si>
    <t>降低农机安全事故</t>
  </si>
  <si>
    <t>良好</t>
  </si>
  <si>
    <t>粮食产量</t>
  </si>
  <si>
    <t>提高8%</t>
  </si>
  <si>
    <t>示范合作社经营效益</t>
  </si>
  <si>
    <t>提高10%</t>
  </si>
  <si>
    <t>社会效益指标</t>
  </si>
  <si>
    <t>老百姓增产增收</t>
  </si>
  <si>
    <t>提高2%</t>
  </si>
  <si>
    <t>农机化综合率</t>
  </si>
  <si>
    <t>原基础提高12%</t>
  </si>
  <si>
    <t>带动劳动就业</t>
  </si>
  <si>
    <t>5000人</t>
  </si>
  <si>
    <t>生态效益指标</t>
  </si>
  <si>
    <t>减少农药、化肥施用量和畜牧养殖排放量</t>
  </si>
  <si>
    <t>减少7%</t>
  </si>
  <si>
    <t>农作物秸杆利综合利用，减少环境污染</t>
  </si>
  <si>
    <t>减少5%</t>
  </si>
  <si>
    <t>可持续影响指标</t>
  </si>
  <si>
    <t>促进农机安全监管能力提高工作效率</t>
  </si>
  <si>
    <t>本年度完成产业增长较上年提高</t>
  </si>
  <si>
    <t>社会公众或服务
对象满意度</t>
  </si>
  <si>
    <t>农村农民满意度</t>
  </si>
  <si>
    <t>财政局审核意见</t>
  </si>
  <si>
    <t>业务股室审核意见</t>
  </si>
  <si>
    <t>绩效股审核意见</t>
  </si>
  <si>
    <t>审核通过</t>
  </si>
  <si>
    <t>填表人：全青松      联系电话：18974714372      填报日期：2021年2月20日      单位负责人：刘建杰</t>
  </si>
  <si>
    <t>2021年祁东县部门整体支出绩效目标表</t>
  </si>
  <si>
    <t>填报单位：祁东县农业技术服务中心                          金额单位：万元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</si>
</sst>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.00_ "/>
    <numFmt numFmtId="179" formatCode="#,##0.00_ ;[Red]\-#,##0.00\ "/>
    <numFmt numFmtId="180" formatCode="* #,##0.00;* \-#,##0.00;* &quot;&quot;??;@"/>
    <numFmt numFmtId="181" formatCode=";;"/>
    <numFmt numFmtId="182" formatCode="#,##0.0_ "/>
    <numFmt numFmtId="183" formatCode="#,##0_ "/>
    <numFmt numFmtId="184" formatCode="#,##0_);[Red]\(#,##0\)"/>
    <numFmt numFmtId="185" formatCode="#,##0.00_);[Red]\(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24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仿宋"/>
      <family val="3"/>
    </font>
    <font>
      <b/>
      <sz val="2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22"/>
      <color theme="1"/>
      <name val="仿宋"/>
      <family val="3"/>
    </font>
    <font>
      <b/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4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38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3" borderId="5" applyNumberFormat="0" applyAlignment="0" applyProtection="0"/>
    <xf numFmtId="0" fontId="41" fillId="24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3" borderId="8" applyNumberFormat="0" applyAlignment="0" applyProtection="0"/>
    <xf numFmtId="0" fontId="47" fillId="32" borderId="5" applyNumberFormat="0" applyAlignment="0" applyProtection="0"/>
    <xf numFmtId="0" fontId="0" fillId="33" borderId="9" applyNumberFormat="0" applyFont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44" applyNumberFormat="1" applyFont="1" applyFill="1" applyAlignment="1" applyProtection="1">
      <alignment horizontal="center" vertical="center"/>
      <protection/>
    </xf>
    <xf numFmtId="0" fontId="1" fillId="0" borderId="0" xfId="115" applyFill="1">
      <alignment vertical="center"/>
      <protection/>
    </xf>
    <xf numFmtId="0" fontId="1" fillId="0" borderId="0" xfId="115">
      <alignment vertical="center"/>
      <protection/>
    </xf>
    <xf numFmtId="0" fontId="1" fillId="0" borderId="0" xfId="115" applyAlignment="1" applyProtection="1">
      <alignment vertical="center" wrapText="1"/>
      <protection/>
    </xf>
    <xf numFmtId="0" fontId="4" fillId="0" borderId="0" xfId="115" applyFont="1" applyAlignment="1" applyProtection="1">
      <alignment horizontal="center" vertical="center"/>
      <protection/>
    </xf>
    <xf numFmtId="0" fontId="1" fillId="0" borderId="0" xfId="115" applyAlignment="1" applyProtection="1">
      <alignment horizontal="right" vertical="center"/>
      <protection/>
    </xf>
    <xf numFmtId="0" fontId="1" fillId="0" borderId="10" xfId="115" applyBorder="1" applyAlignment="1" applyProtection="1">
      <alignment horizontal="center" vertical="center"/>
      <protection/>
    </xf>
    <xf numFmtId="0" fontId="1" fillId="0" borderId="10" xfId="115" applyBorder="1" applyAlignment="1" applyProtection="1">
      <alignment horizontal="center" vertical="center" wrapText="1"/>
      <protection/>
    </xf>
    <xf numFmtId="0" fontId="1" fillId="0" borderId="11" xfId="115" applyFont="1" applyBorder="1" applyAlignment="1" applyProtection="1">
      <alignment horizontal="center" vertical="center" wrapText="1"/>
      <protection/>
    </xf>
    <xf numFmtId="0" fontId="1" fillId="0" borderId="11" xfId="115" applyNumberFormat="1" applyFill="1" applyBorder="1" applyProtection="1">
      <alignment vertical="center"/>
      <protection/>
    </xf>
    <xf numFmtId="40" fontId="1" fillId="0" borderId="10" xfId="115" applyNumberFormat="1" applyFill="1" applyBorder="1" applyAlignment="1" applyProtection="1">
      <alignment horizontal="right" vertical="center"/>
      <protection/>
    </xf>
    <xf numFmtId="4" fontId="1" fillId="0" borderId="11" xfId="115" applyNumberForma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vertical="center"/>
    </xf>
    <xf numFmtId="0" fontId="6" fillId="0" borderId="0" xfId="118" applyFont="1" applyFill="1" applyProtection="1">
      <alignment vertical="center"/>
      <protection/>
    </xf>
    <xf numFmtId="0" fontId="6" fillId="34" borderId="0" xfId="45" applyNumberFormat="1" applyFont="1" applyFill="1" applyAlignment="1" applyProtection="1">
      <alignment horizontal="center" vertical="center"/>
      <protection/>
    </xf>
    <xf numFmtId="0" fontId="6" fillId="34" borderId="0" xfId="45" applyNumberFormat="1" applyFont="1" applyFill="1" applyAlignment="1" applyProtection="1">
      <alignment horizontal="left" vertical="center"/>
      <protection/>
    </xf>
    <xf numFmtId="0" fontId="6" fillId="34" borderId="0" xfId="45" applyNumberFormat="1" applyFont="1" applyFill="1" applyAlignment="1" applyProtection="1">
      <alignment horizontal="right" vertical="center"/>
      <protection/>
    </xf>
    <xf numFmtId="180" fontId="6" fillId="34" borderId="0" xfId="45" applyNumberFormat="1" applyFont="1" applyFill="1" applyAlignment="1" applyProtection="1">
      <alignment horizontal="center" vertical="center"/>
      <protection/>
    </xf>
    <xf numFmtId="0" fontId="12" fillId="34" borderId="0" xfId="45" applyNumberFormat="1" applyFont="1" applyFill="1" applyAlignment="1" applyProtection="1">
      <alignment horizontal="center" vertical="center"/>
      <protection/>
    </xf>
    <xf numFmtId="0" fontId="12" fillId="0" borderId="11" xfId="45" applyNumberFormat="1" applyFont="1" applyFill="1" applyBorder="1" applyAlignment="1" applyProtection="1">
      <alignment horizontal="centerContinuous" vertical="center"/>
      <protection/>
    </xf>
    <xf numFmtId="0" fontId="12" fillId="0" borderId="11" xfId="45" applyNumberFormat="1" applyFont="1" applyFill="1" applyBorder="1" applyAlignment="1" applyProtection="1">
      <alignment horizontal="center" vertical="center"/>
      <protection/>
    </xf>
    <xf numFmtId="0" fontId="12" fillId="0" borderId="12" xfId="45" applyNumberFormat="1" applyFont="1" applyFill="1" applyBorder="1" applyAlignment="1" applyProtection="1">
      <alignment horizontal="center" vertical="center"/>
      <protection/>
    </xf>
    <xf numFmtId="0" fontId="13" fillId="34" borderId="0" xfId="45" applyNumberFormat="1" applyFont="1" applyFill="1" applyAlignment="1" applyProtection="1">
      <alignment horizontal="center" vertical="center"/>
      <protection/>
    </xf>
    <xf numFmtId="0" fontId="12" fillId="0" borderId="0" xfId="118" applyFont="1" applyFill="1" applyProtection="1">
      <alignment vertical="center"/>
      <protection/>
    </xf>
    <xf numFmtId="0" fontId="12" fillId="0" borderId="0" xfId="136" applyFont="1" applyFill="1" applyBorder="1" applyAlignment="1" applyProtection="1">
      <alignment horizontal="left" vertical="center"/>
      <protection/>
    </xf>
    <xf numFmtId="0" fontId="12" fillId="0" borderId="0" xfId="136" applyFont="1" applyFill="1" applyAlignment="1" applyProtection="1">
      <alignment horizontal="left" vertical="center"/>
      <protection/>
    </xf>
    <xf numFmtId="0" fontId="12" fillId="34" borderId="0" xfId="45" applyNumberFormat="1" applyFont="1" applyFill="1" applyAlignment="1" applyProtection="1">
      <alignment vertical="center"/>
      <protection/>
    </xf>
    <xf numFmtId="0" fontId="12" fillId="34" borderId="0" xfId="45" applyNumberFormat="1" applyFont="1" applyFill="1" applyAlignment="1" applyProtection="1">
      <alignment horizontal="right" vertical="center"/>
      <protection/>
    </xf>
    <xf numFmtId="0" fontId="12" fillId="0" borderId="0" xfId="44" applyNumberFormat="1" applyFont="1" applyFill="1" applyAlignment="1" applyProtection="1">
      <alignment horizontal="center" vertical="center"/>
      <protection/>
    </xf>
    <xf numFmtId="0" fontId="13" fillId="0" borderId="0" xfId="44" applyNumberFormat="1" applyFont="1" applyFill="1" applyAlignment="1" applyProtection="1">
      <alignment horizontal="center" vertical="center"/>
      <protection/>
    </xf>
    <xf numFmtId="0" fontId="12" fillId="0" borderId="0" xfId="116" applyFont="1" applyFill="1" applyProtection="1">
      <alignment vertical="center"/>
      <protection/>
    </xf>
    <xf numFmtId="0" fontId="12" fillId="0" borderId="0" xfId="116" applyFont="1" applyProtection="1">
      <alignment vertical="center"/>
      <protection/>
    </xf>
    <xf numFmtId="0" fontId="12" fillId="0" borderId="11" xfId="116" applyFont="1" applyBorder="1" applyProtection="1">
      <alignment vertical="center"/>
      <protection/>
    </xf>
    <xf numFmtId="0" fontId="12" fillId="0" borderId="11" xfId="116" applyFont="1" applyFill="1" applyBorder="1" applyProtection="1">
      <alignment vertical="center"/>
      <protection/>
    </xf>
    <xf numFmtId="179" fontId="12" fillId="0" borderId="11" xfId="116" applyNumberFormat="1" applyFont="1" applyFill="1" applyBorder="1" applyProtection="1">
      <alignment vertical="center"/>
      <protection/>
    </xf>
    <xf numFmtId="176" fontId="12" fillId="0" borderId="11" xfId="116" applyNumberFormat="1" applyFont="1" applyFill="1" applyBorder="1" applyProtection="1">
      <alignment vertical="center"/>
      <protection/>
    </xf>
    <xf numFmtId="177" fontId="12" fillId="0" borderId="11" xfId="116" applyNumberFormat="1" applyFont="1" applyFill="1" applyBorder="1" applyProtection="1">
      <alignment vertical="center"/>
      <protection/>
    </xf>
    <xf numFmtId="176" fontId="12" fillId="0" borderId="11" xfId="116" applyNumberFormat="1" applyFont="1" applyBorder="1" applyProtection="1">
      <alignment vertical="center"/>
      <protection/>
    </xf>
    <xf numFmtId="0" fontId="12" fillId="0" borderId="0" xfId="44" applyNumberFormat="1" applyFont="1" applyFill="1" applyAlignment="1" applyProtection="1">
      <alignment horizontal="left" vertical="center"/>
      <protection/>
    </xf>
    <xf numFmtId="0" fontId="48" fillId="0" borderId="0" xfId="44" applyNumberFormat="1" applyFont="1" applyFill="1" applyAlignment="1" applyProtection="1">
      <alignment horizontal="center" vertical="center"/>
      <protection/>
    </xf>
    <xf numFmtId="0" fontId="12" fillId="0" borderId="11" xfId="116" applyFont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7" fontId="12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" fillId="0" borderId="0" xfId="115" applyFont="1" applyAlignment="1" applyProtection="1">
      <alignment horizontal="center" vertical="center"/>
      <protection/>
    </xf>
    <xf numFmtId="0" fontId="12" fillId="0" borderId="0" xfId="116" applyFont="1" applyAlignment="1" applyProtection="1">
      <alignment horizontal="right" vertical="center"/>
      <protection/>
    </xf>
    <xf numFmtId="49" fontId="12" fillId="0" borderId="11" xfId="0" applyNumberFormat="1" applyFont="1" applyFill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vertical="center" wrapText="1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39" fontId="1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0" xfId="66" applyFill="1" applyAlignment="1" applyProtection="1">
      <alignment vertical="center"/>
      <protection/>
    </xf>
    <xf numFmtId="0" fontId="7" fillId="0" borderId="0" xfId="66" applyAlignment="1" applyProtection="1">
      <alignment vertical="center"/>
      <protection/>
    </xf>
    <xf numFmtId="0" fontId="1" fillId="0" borderId="0" xfId="66" applyFont="1" applyAlignment="1" applyProtection="1">
      <alignment horizontal="right" vertical="center"/>
      <protection/>
    </xf>
    <xf numFmtId="0" fontId="1" fillId="0" borderId="0" xfId="117" applyAlignment="1">
      <alignment vertical="center"/>
      <protection/>
    </xf>
    <xf numFmtId="0" fontId="11" fillId="0" borderId="0" xfId="66" applyFont="1" applyAlignment="1" applyProtection="1">
      <alignment horizontal="center" vertical="center"/>
      <protection/>
    </xf>
    <xf numFmtId="0" fontId="1" fillId="0" borderId="0" xfId="117" applyFont="1" applyAlignment="1">
      <alignment vertical="center"/>
      <protection/>
    </xf>
    <xf numFmtId="0" fontId="1" fillId="0" borderId="11" xfId="66" applyFont="1" applyBorder="1" applyAlignment="1" applyProtection="1">
      <alignment horizontal="center" vertical="center"/>
      <protection/>
    </xf>
    <xf numFmtId="0" fontId="1" fillId="0" borderId="11" xfId="66" applyFont="1" applyFill="1" applyBorder="1" applyAlignment="1" applyProtection="1">
      <alignment vertical="center"/>
      <protection/>
    </xf>
    <xf numFmtId="176" fontId="1" fillId="0" borderId="11" xfId="66" applyNumberFormat="1" applyFont="1" applyFill="1" applyBorder="1" applyAlignment="1" applyProtection="1">
      <alignment vertical="center"/>
      <protection/>
    </xf>
    <xf numFmtId="176" fontId="1" fillId="0" borderId="11" xfId="66" applyNumberFormat="1" applyFont="1" applyFill="1" applyBorder="1" applyAlignment="1" applyProtection="1">
      <alignment vertical="center" wrapText="1"/>
      <protection/>
    </xf>
    <xf numFmtId="0" fontId="1" fillId="0" borderId="0" xfId="117" applyFill="1" applyAlignment="1">
      <alignment vertical="center"/>
      <protection/>
    </xf>
    <xf numFmtId="0" fontId="7" fillId="0" borderId="11" xfId="66" applyBorder="1" applyAlignment="1" applyProtection="1">
      <alignment vertical="center"/>
      <protection/>
    </xf>
    <xf numFmtId="0" fontId="1" fillId="0" borderId="11" xfId="117" applyBorder="1" applyAlignment="1" applyProtection="1">
      <alignment vertical="center"/>
      <protection/>
    </xf>
    <xf numFmtId="0" fontId="1" fillId="0" borderId="11" xfId="66" applyFont="1" applyFill="1" applyBorder="1" applyAlignment="1" applyProtection="1">
      <alignment horizontal="center" vertical="center"/>
      <protection/>
    </xf>
    <xf numFmtId="0" fontId="12" fillId="0" borderId="11" xfId="116" applyFont="1" applyFill="1" applyBorder="1" applyAlignment="1" applyProtection="1">
      <alignment horizontal="center" vertical="center"/>
      <protection/>
    </xf>
    <xf numFmtId="0" fontId="7" fillId="0" borderId="0" xfId="77" applyFill="1" applyAlignment="1" applyProtection="1">
      <alignment vertical="center"/>
      <protection/>
    </xf>
    <xf numFmtId="0" fontId="7" fillId="0" borderId="0" xfId="77" applyAlignment="1" applyProtection="1">
      <alignment vertical="center"/>
      <protection/>
    </xf>
    <xf numFmtId="0" fontId="1" fillId="0" borderId="0" xfId="77" applyFont="1" applyAlignment="1" applyProtection="1">
      <alignment vertical="center"/>
      <protection/>
    </xf>
    <xf numFmtId="0" fontId="1" fillId="0" borderId="0" xfId="114" applyAlignment="1">
      <alignment vertical="center"/>
      <protection/>
    </xf>
    <xf numFmtId="0" fontId="8" fillId="0" borderId="0" xfId="77" applyFont="1" applyAlignment="1" applyProtection="1">
      <alignment horizontal="center" vertical="center"/>
      <protection/>
    </xf>
    <xf numFmtId="0" fontId="49" fillId="0" borderId="0" xfId="77" applyFont="1" applyAlignment="1" applyProtection="1">
      <alignment horizontal="left" vertical="center"/>
      <protection/>
    </xf>
    <xf numFmtId="0" fontId="1" fillId="0" borderId="11" xfId="77" applyFont="1" applyBorder="1" applyAlignment="1" applyProtection="1">
      <alignment horizontal="center" vertical="center"/>
      <protection/>
    </xf>
    <xf numFmtId="0" fontId="7" fillId="0" borderId="11" xfId="77" applyFont="1" applyBorder="1" applyAlignment="1" applyProtection="1">
      <alignment horizontal="center" vertical="center"/>
      <protection/>
    </xf>
    <xf numFmtId="0" fontId="7" fillId="0" borderId="11" xfId="77" applyBorder="1" applyAlignment="1" applyProtection="1">
      <alignment horizontal="center" vertical="center"/>
      <protection/>
    </xf>
    <xf numFmtId="0" fontId="1" fillId="0" borderId="0" xfId="114" applyFill="1" applyAlignment="1">
      <alignment vertical="center"/>
      <protection/>
    </xf>
    <xf numFmtId="49" fontId="1" fillId="0" borderId="0" xfId="77" applyNumberFormat="1" applyFont="1" applyFill="1" applyBorder="1" applyAlignment="1" applyProtection="1">
      <alignment horizontal="center" vertical="center"/>
      <protection/>
    </xf>
    <xf numFmtId="4" fontId="1" fillId="0" borderId="0" xfId="77" applyNumberFormat="1" applyFont="1" applyFill="1" applyBorder="1" applyAlignment="1" applyProtection="1">
      <alignment horizontal="right" vertical="center"/>
      <protection/>
    </xf>
    <xf numFmtId="0" fontId="1" fillId="0" borderId="0" xfId="114" applyFill="1" applyBorder="1" applyAlignment="1">
      <alignment vertical="center"/>
      <protection/>
    </xf>
    <xf numFmtId="49" fontId="12" fillId="0" borderId="0" xfId="136" applyNumberFormat="1" applyFont="1" applyFill="1" applyBorder="1" applyAlignment="1" applyProtection="1">
      <alignment horizontal="center" vertical="center"/>
      <protection/>
    </xf>
    <xf numFmtId="4" fontId="12" fillId="0" borderId="0" xfId="45" applyNumberFormat="1" applyFont="1" applyFill="1" applyBorder="1" applyAlignment="1" applyProtection="1">
      <alignment horizontal="right" vertical="center"/>
      <protection/>
    </xf>
    <xf numFmtId="4" fontId="12" fillId="0" borderId="0" xfId="118" applyNumberFormat="1" applyFont="1" applyFill="1" applyBorder="1" applyAlignment="1" applyProtection="1">
      <alignment horizontal="right" vertical="center"/>
      <protection/>
    </xf>
    <xf numFmtId="4" fontId="12" fillId="0" borderId="0" xfId="136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178" fontId="12" fillId="0" borderId="0" xfId="116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177" fontId="12" fillId="0" borderId="0" xfId="0" applyNumberFormat="1" applyFont="1" applyFill="1" applyBorder="1" applyAlignment="1" applyProtection="1">
      <alignment horizontal="right" vertical="center"/>
      <protection/>
    </xf>
    <xf numFmtId="39" fontId="1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77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13" fillId="34" borderId="0" xfId="45" applyNumberFormat="1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44" applyNumberFormat="1" applyFont="1" applyFill="1" applyAlignment="1" applyProtection="1">
      <alignment vertical="center"/>
      <protection/>
    </xf>
    <xf numFmtId="0" fontId="12" fillId="0" borderId="0" xfId="116" applyFont="1" applyAlignment="1" applyProtection="1">
      <alignment vertical="center"/>
      <protection/>
    </xf>
    <xf numFmtId="0" fontId="1" fillId="0" borderId="0" xfId="77" applyNumberFormat="1" applyFont="1" applyFill="1" applyBorder="1" applyAlignment="1" applyProtection="1">
      <alignment vertical="center"/>
      <protection/>
    </xf>
    <xf numFmtId="0" fontId="12" fillId="0" borderId="0" xfId="136" applyNumberFormat="1" applyFont="1" applyFill="1" applyBorder="1" applyAlignment="1" applyProtection="1">
      <alignment horizontal="left" vertical="center"/>
      <protection/>
    </xf>
    <xf numFmtId="49" fontId="12" fillId="0" borderId="0" xfId="116" applyNumberFormat="1" applyFont="1" applyFill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116" applyFont="1" applyAlignment="1" applyProtection="1">
      <alignment horizontal="center" vertical="center"/>
      <protection/>
    </xf>
    <xf numFmtId="49" fontId="12" fillId="0" borderId="0" xfId="116" applyNumberFormat="1" applyFont="1" applyFill="1" applyBorder="1" applyAlignment="1" applyProtection="1">
      <alignment horizontal="center" vertical="center"/>
      <protection/>
    </xf>
    <xf numFmtId="49" fontId="12" fillId="0" borderId="0" xfId="136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116" applyFont="1" applyFill="1" applyAlignment="1" applyProtection="1">
      <alignment horizontal="left" vertical="center"/>
      <protection/>
    </xf>
    <xf numFmtId="49" fontId="1" fillId="0" borderId="11" xfId="77" applyNumberFormat="1" applyFont="1" applyFill="1" applyBorder="1" applyAlignment="1" applyProtection="1">
      <alignment horizontal="center" vertical="center"/>
      <protection/>
    </xf>
    <xf numFmtId="0" fontId="1" fillId="0" borderId="11" xfId="77" applyNumberFormat="1" applyFont="1" applyFill="1" applyBorder="1" applyAlignment="1" applyProtection="1">
      <alignment vertical="center"/>
      <protection/>
    </xf>
    <xf numFmtId="4" fontId="1" fillId="0" borderId="11" xfId="77" applyNumberFormat="1" applyFont="1" applyFill="1" applyBorder="1" applyAlignment="1" applyProtection="1">
      <alignment horizontal="right" vertical="center"/>
      <protection/>
    </xf>
    <xf numFmtId="49" fontId="12" fillId="0" borderId="11" xfId="136" applyNumberFormat="1" applyFont="1" applyFill="1" applyBorder="1" applyAlignment="1" applyProtection="1">
      <alignment horizontal="center" vertical="center"/>
      <protection/>
    </xf>
    <xf numFmtId="0" fontId="12" fillId="0" borderId="11" xfId="136" applyNumberFormat="1" applyFont="1" applyFill="1" applyBorder="1" applyAlignment="1" applyProtection="1">
      <alignment horizontal="left" vertical="center"/>
      <protection/>
    </xf>
    <xf numFmtId="4" fontId="12" fillId="0" borderId="11" xfId="45" applyNumberFormat="1" applyFont="1" applyFill="1" applyBorder="1" applyAlignment="1" applyProtection="1">
      <alignment horizontal="right" vertical="center"/>
      <protection/>
    </xf>
    <xf numFmtId="4" fontId="12" fillId="0" borderId="11" xfId="118" applyNumberFormat="1" applyFont="1" applyFill="1" applyBorder="1" applyAlignment="1" applyProtection="1">
      <alignment horizontal="right" vertical="center"/>
      <protection/>
    </xf>
    <xf numFmtId="4" fontId="12" fillId="0" borderId="11" xfId="136" applyNumberFormat="1" applyFont="1" applyFill="1" applyBorder="1" applyAlignment="1" applyProtection="1">
      <alignment horizontal="right" vertical="center"/>
      <protection/>
    </xf>
    <xf numFmtId="49" fontId="12" fillId="0" borderId="11" xfId="116" applyNumberFormat="1" applyFont="1" applyFill="1" applyBorder="1" applyAlignment="1" applyProtection="1">
      <alignment horizontal="center" vertical="center"/>
      <protection/>
    </xf>
    <xf numFmtId="49" fontId="12" fillId="0" borderId="11" xfId="116" applyNumberFormat="1" applyFont="1" applyFill="1" applyBorder="1" applyAlignment="1" applyProtection="1">
      <alignment vertical="center"/>
      <protection/>
    </xf>
    <xf numFmtId="178" fontId="12" fillId="0" borderId="11" xfId="116" applyNumberFormat="1" applyFont="1" applyFill="1" applyBorder="1" applyAlignment="1" applyProtection="1">
      <alignment horizontal="right" vertical="center"/>
      <protection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66" applyFont="1" applyFill="1" applyAlignment="1" applyProtection="1">
      <alignment vertical="center"/>
      <protection/>
    </xf>
    <xf numFmtId="49" fontId="1" fillId="0" borderId="11" xfId="77" applyNumberFormat="1" applyFont="1" applyFill="1" applyBorder="1" applyAlignment="1" applyProtection="1">
      <alignment horizontal="center" vertical="center"/>
      <protection/>
    </xf>
    <xf numFmtId="0" fontId="1" fillId="0" borderId="0" xfId="77" applyFont="1" applyFill="1" applyAlignment="1" applyProtection="1">
      <alignment vertical="center"/>
      <protection/>
    </xf>
    <xf numFmtId="0" fontId="1" fillId="0" borderId="11" xfId="77" applyNumberFormat="1" applyFont="1" applyFill="1" applyBorder="1" applyAlignment="1" applyProtection="1">
      <alignment vertical="center"/>
      <protection/>
    </xf>
    <xf numFmtId="0" fontId="1" fillId="0" borderId="0" xfId="115" applyFont="1" applyFill="1" applyProtection="1">
      <alignment vertical="center"/>
      <protection/>
    </xf>
    <xf numFmtId="0" fontId="1" fillId="0" borderId="11" xfId="115" applyNumberFormat="1" applyFont="1" applyFill="1" applyBorder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1" fillId="0" borderId="11" xfId="66" applyFont="1" applyBorder="1" applyAlignment="1" applyProtection="1">
      <alignment horizontal="center" vertical="center"/>
      <protection/>
    </xf>
    <xf numFmtId="0" fontId="1" fillId="0" borderId="12" xfId="77" applyFont="1" applyBorder="1" applyAlignment="1" applyProtection="1">
      <alignment horizontal="center" vertical="center" wrapText="1"/>
      <protection/>
    </xf>
    <xf numFmtId="0" fontId="1" fillId="0" borderId="14" xfId="77" applyFont="1" applyBorder="1" applyAlignment="1" applyProtection="1">
      <alignment horizontal="center" vertical="center" wrapText="1"/>
      <protection/>
    </xf>
    <xf numFmtId="0" fontId="4" fillId="0" borderId="0" xfId="77" applyFont="1" applyAlignment="1" applyProtection="1">
      <alignment horizontal="center" vertical="center"/>
      <protection/>
    </xf>
    <xf numFmtId="0" fontId="1" fillId="0" borderId="15" xfId="77" applyFont="1" applyBorder="1" applyAlignment="1" applyProtection="1">
      <alignment horizontal="center" vertical="center" wrapText="1"/>
      <protection/>
    </xf>
    <xf numFmtId="0" fontId="1" fillId="0" borderId="16" xfId="77" applyFont="1" applyBorder="1" applyAlignment="1" applyProtection="1">
      <alignment horizontal="center" vertical="center" wrapText="1"/>
      <protection/>
    </xf>
    <xf numFmtId="0" fontId="1" fillId="0" borderId="12" xfId="77" applyFont="1" applyBorder="1" applyAlignment="1" applyProtection="1">
      <alignment horizontal="center" vertical="center"/>
      <protection/>
    </xf>
    <xf numFmtId="0" fontId="1" fillId="0" borderId="14" xfId="77" applyFont="1" applyBorder="1" applyAlignment="1" applyProtection="1">
      <alignment horizontal="center" vertical="center"/>
      <protection/>
    </xf>
    <xf numFmtId="0" fontId="14" fillId="34" borderId="0" xfId="45" applyNumberFormat="1" applyFont="1" applyFill="1" applyAlignment="1" applyProtection="1">
      <alignment horizontal="center" vertical="center"/>
      <protection/>
    </xf>
    <xf numFmtId="0" fontId="12" fillId="0" borderId="11" xfId="45" applyNumberFormat="1" applyFont="1" applyFill="1" applyBorder="1" applyAlignment="1" applyProtection="1">
      <alignment horizontal="center" vertical="center"/>
      <protection/>
    </xf>
    <xf numFmtId="0" fontId="12" fillId="0" borderId="12" xfId="45" applyNumberFormat="1" applyFont="1" applyFill="1" applyBorder="1" applyAlignment="1" applyProtection="1">
      <alignment horizontal="center" vertical="center" wrapText="1"/>
      <protection/>
    </xf>
    <xf numFmtId="0" fontId="12" fillId="0" borderId="11" xfId="45" applyNumberFormat="1" applyFont="1" applyFill="1" applyBorder="1" applyAlignment="1" applyProtection="1">
      <alignment horizontal="center" vertical="center" wrapText="1"/>
      <protection/>
    </xf>
    <xf numFmtId="0" fontId="12" fillId="0" borderId="12" xfId="45" applyNumberFormat="1" applyFont="1" applyFill="1" applyBorder="1" applyAlignment="1" applyProtection="1">
      <alignment horizontal="center" vertical="center"/>
      <protection/>
    </xf>
    <xf numFmtId="0" fontId="14" fillId="0" borderId="0" xfId="44" applyNumberFormat="1" applyFont="1" applyFill="1" applyAlignment="1" applyProtection="1">
      <alignment horizontal="center" vertical="center"/>
      <protection/>
    </xf>
    <xf numFmtId="0" fontId="12" fillId="0" borderId="15" xfId="116" applyFont="1" applyBorder="1" applyAlignment="1" applyProtection="1">
      <alignment horizontal="center" vertical="center"/>
      <protection/>
    </xf>
    <xf numFmtId="0" fontId="12" fillId="0" borderId="16" xfId="116" applyFont="1" applyBorder="1" applyAlignment="1" applyProtection="1">
      <alignment horizontal="center" vertical="center"/>
      <protection/>
    </xf>
    <xf numFmtId="0" fontId="12" fillId="0" borderId="17" xfId="116" applyFont="1" applyBorder="1" applyAlignment="1" applyProtection="1">
      <alignment horizontal="center" vertical="center"/>
      <protection/>
    </xf>
    <xf numFmtId="0" fontId="12" fillId="0" borderId="12" xfId="116" applyFont="1" applyBorder="1" applyAlignment="1" applyProtection="1">
      <alignment horizontal="center" vertical="center"/>
      <protection/>
    </xf>
    <xf numFmtId="0" fontId="12" fillId="0" borderId="14" xfId="116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4" fillId="0" borderId="0" xfId="115" applyFont="1" applyAlignment="1" applyProtection="1">
      <alignment horizontal="center" vertical="center"/>
      <protection/>
    </xf>
    <xf numFmtId="0" fontId="1" fillId="0" borderId="15" xfId="115" applyBorder="1" applyAlignment="1" applyProtection="1">
      <alignment horizontal="center" vertical="center"/>
      <protection/>
    </xf>
    <xf numFmtId="0" fontId="1" fillId="0" borderId="17" xfId="115" applyBorder="1" applyAlignment="1" applyProtection="1">
      <alignment horizontal="center" vertical="center"/>
      <protection/>
    </xf>
    <xf numFmtId="0" fontId="1" fillId="0" borderId="16" xfId="115" applyBorder="1" applyAlignment="1" applyProtection="1">
      <alignment horizontal="center" vertical="center"/>
      <protection/>
    </xf>
    <xf numFmtId="0" fontId="1" fillId="0" borderId="12" xfId="115" applyBorder="1" applyAlignment="1" applyProtection="1">
      <alignment horizontal="center" vertical="center"/>
      <protection/>
    </xf>
    <xf numFmtId="0" fontId="1" fillId="0" borderId="14" xfId="115" applyBorder="1" applyAlignment="1" applyProtection="1">
      <alignment horizontal="center" vertical="center"/>
      <protection/>
    </xf>
    <xf numFmtId="0" fontId="50" fillId="0" borderId="0" xfId="66" applyFont="1" applyFill="1" applyBorder="1" applyAlignment="1">
      <alignment horizontal="center" vertical="center" wrapText="1"/>
      <protection/>
    </xf>
    <xf numFmtId="0" fontId="51" fillId="0" borderId="0" xfId="66" applyFont="1" applyFill="1" applyBorder="1" applyAlignment="1">
      <alignment horizontal="center" vertical="center" wrapText="1"/>
      <protection/>
    </xf>
    <xf numFmtId="0" fontId="31" fillId="0" borderId="13" xfId="66" applyFont="1" applyFill="1" applyBorder="1" applyAlignment="1">
      <alignment horizontal="left" vertical="center" wrapText="1"/>
      <protection/>
    </xf>
    <xf numFmtId="0" fontId="31" fillId="0" borderId="11" xfId="66" applyFont="1" applyFill="1" applyBorder="1" applyAlignment="1">
      <alignment horizontal="center" vertical="center" wrapText="1"/>
      <protection/>
    </xf>
    <xf numFmtId="0" fontId="31" fillId="0" borderId="11" xfId="66" applyFont="1" applyFill="1" applyBorder="1" applyAlignment="1">
      <alignment horizontal="center" vertical="center" wrapText="1"/>
      <protection/>
    </xf>
    <xf numFmtId="0" fontId="31" fillId="0" borderId="11" xfId="66" applyFont="1" applyFill="1" applyBorder="1" applyAlignment="1">
      <alignment horizontal="left" vertical="center" wrapText="1"/>
      <protection/>
    </xf>
    <xf numFmtId="49" fontId="49" fillId="34" borderId="11" xfId="66" applyNumberFormat="1" applyFont="1" applyFill="1" applyBorder="1" applyAlignment="1" applyProtection="1">
      <alignment horizontal="center" vertical="top" wrapText="1"/>
      <protection/>
    </xf>
    <xf numFmtId="9" fontId="31" fillId="0" borderId="11" xfId="66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31" fillId="0" borderId="0" xfId="66" applyFont="1" applyFill="1" applyBorder="1" applyAlignment="1">
      <alignment horizontal="left" vertical="center"/>
      <protection/>
    </xf>
  </cellXfs>
  <cellStyles count="13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10" xfId="34"/>
    <cellStyle name="百分比 11" xfId="35"/>
    <cellStyle name="百分比 2" xfId="36"/>
    <cellStyle name="百分比 3" xfId="37"/>
    <cellStyle name="百分比 4" xfId="38"/>
    <cellStyle name="百分比 5" xfId="39"/>
    <cellStyle name="百分比 6" xfId="40"/>
    <cellStyle name="百分比 7" xfId="41"/>
    <cellStyle name="百分比 8" xfId="42"/>
    <cellStyle name="百分比 9" xfId="43"/>
    <cellStyle name="百分比_2016年部门预算公开表" xfId="44"/>
    <cellStyle name="百分比_支出预算表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差_财政拨款的复制" xfId="52"/>
    <cellStyle name="差_三公经费" xfId="53"/>
    <cellStyle name="差_一般公共预算基本支出表" xfId="54"/>
    <cellStyle name="差_一般公共预算支出表" xfId="55"/>
    <cellStyle name="差_政府性基金支出表" xfId="56"/>
    <cellStyle name="差_支出预算表" xfId="57"/>
    <cellStyle name="常规 10" xfId="58"/>
    <cellStyle name="常规 11" xfId="59"/>
    <cellStyle name="常规 12" xfId="60"/>
    <cellStyle name="常规 13" xfId="61"/>
    <cellStyle name="常规 14" xfId="62"/>
    <cellStyle name="常规 15" xfId="63"/>
    <cellStyle name="常规 16" xfId="64"/>
    <cellStyle name="常规 17" xfId="65"/>
    <cellStyle name="常规 2" xfId="66"/>
    <cellStyle name="常规 2 10" xfId="67"/>
    <cellStyle name="常规 2 11" xfId="68"/>
    <cellStyle name="常规 2 2" xfId="69"/>
    <cellStyle name="常规 2 3" xfId="70"/>
    <cellStyle name="常规 2 4" xfId="71"/>
    <cellStyle name="常规 2 5" xfId="72"/>
    <cellStyle name="常规 2 6" xfId="73"/>
    <cellStyle name="常规 2 7" xfId="74"/>
    <cellStyle name="常规 2 8" xfId="75"/>
    <cellStyle name="常规 2 9" xfId="76"/>
    <cellStyle name="常规 3" xfId="77"/>
    <cellStyle name="常规 3 10" xfId="78"/>
    <cellStyle name="常规 3 11" xfId="79"/>
    <cellStyle name="常规 3 2" xfId="80"/>
    <cellStyle name="常规 3 3" xfId="81"/>
    <cellStyle name="常规 3 4" xfId="82"/>
    <cellStyle name="常规 3 5" xfId="83"/>
    <cellStyle name="常规 3 6" xfId="84"/>
    <cellStyle name="常规 3 7" xfId="85"/>
    <cellStyle name="常规 3 8" xfId="86"/>
    <cellStyle name="常规 3 9" xfId="87"/>
    <cellStyle name="常规 4" xfId="88"/>
    <cellStyle name="常规 4 10" xfId="89"/>
    <cellStyle name="常规 4 11" xfId="90"/>
    <cellStyle name="常规 4 2" xfId="91"/>
    <cellStyle name="常规 4 3" xfId="92"/>
    <cellStyle name="常规 4 4" xfId="93"/>
    <cellStyle name="常规 4 5" xfId="94"/>
    <cellStyle name="常规 4 6" xfId="95"/>
    <cellStyle name="常规 4 7" xfId="96"/>
    <cellStyle name="常规 4 8" xfId="97"/>
    <cellStyle name="常规 4 9" xfId="98"/>
    <cellStyle name="常规 5" xfId="99"/>
    <cellStyle name="常规 5 10" xfId="100"/>
    <cellStyle name="常规 5 11" xfId="101"/>
    <cellStyle name="常规 5 2" xfId="102"/>
    <cellStyle name="常规 5 3" xfId="103"/>
    <cellStyle name="常规 5 4" xfId="104"/>
    <cellStyle name="常规 5 5" xfId="105"/>
    <cellStyle name="常规 5 6" xfId="106"/>
    <cellStyle name="常规 5 7" xfId="107"/>
    <cellStyle name="常规 5 8" xfId="108"/>
    <cellStyle name="常规 5 9" xfId="109"/>
    <cellStyle name="常规 6" xfId="110"/>
    <cellStyle name="常规 7" xfId="111"/>
    <cellStyle name="常规 8" xfId="112"/>
    <cellStyle name="常规 9" xfId="113"/>
    <cellStyle name="常规_0FC086965F2142FF95430BAE743F1BC4" xfId="114"/>
    <cellStyle name="常规_1F59F72B0FCD4A599CBC4EF4D41195FC" xfId="115"/>
    <cellStyle name="常规_2016年部门预算公开表" xfId="116"/>
    <cellStyle name="常规_A982AE682E654936BAA7EB35FB08198E" xfId="117"/>
    <cellStyle name="常规_支出预算表" xfId="118"/>
    <cellStyle name="好" xfId="119"/>
    <cellStyle name="好_财政拨款的复制" xfId="120"/>
    <cellStyle name="好_三公经费" xfId="121"/>
    <cellStyle name="好_一般公共预算基本支出表" xfId="122"/>
    <cellStyle name="好_一般公共预算支出表" xfId="123"/>
    <cellStyle name="好_政府性基金支出表" xfId="124"/>
    <cellStyle name="好_支出预算表" xfId="125"/>
    <cellStyle name="汇总" xfId="126"/>
    <cellStyle name="Currency" xfId="127"/>
    <cellStyle name="Currency [0]" xfId="128"/>
    <cellStyle name="计算" xfId="129"/>
    <cellStyle name="检查单元格" xfId="130"/>
    <cellStyle name="解释性文本" xfId="131"/>
    <cellStyle name="警告文本" xfId="132"/>
    <cellStyle name="链接单元格" xfId="133"/>
    <cellStyle name="Comma" xfId="134"/>
    <cellStyle name="Comma [0]" xfId="135"/>
    <cellStyle name="千位分隔[0]_支出预算表" xfId="136"/>
    <cellStyle name="强调文字颜色 1" xfId="137"/>
    <cellStyle name="强调文字颜色 2" xfId="138"/>
    <cellStyle name="强调文字颜色 3" xfId="139"/>
    <cellStyle name="强调文字颜色 4" xfId="140"/>
    <cellStyle name="强调文字颜色 5" xfId="141"/>
    <cellStyle name="强调文字颜色 6" xfId="142"/>
    <cellStyle name="适中" xfId="143"/>
    <cellStyle name="输出" xfId="144"/>
    <cellStyle name="输入" xfId="145"/>
    <cellStyle name="注释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7"/>
  <sheetViews>
    <sheetView showGridLines="0" showZeros="0" zoomScalePageLayoutView="0" workbookViewId="0" topLeftCell="A1">
      <selection activeCell="C23" sqref="C23"/>
    </sheetView>
  </sheetViews>
  <sheetFormatPr defaultColWidth="9.00390625" defaultRowHeight="14.25"/>
  <cols>
    <col min="1" max="1" width="31.375" style="62" customWidth="1"/>
    <col min="2" max="2" width="16.625" style="62" customWidth="1"/>
    <col min="3" max="3" width="28.75390625" style="62" customWidth="1"/>
    <col min="4" max="4" width="16.25390625" style="62" customWidth="1"/>
    <col min="5" max="16384" width="9.00390625" style="62" customWidth="1"/>
  </cols>
  <sheetData>
    <row r="1" spans="1:4" ht="14.25" customHeight="1">
      <c r="A1" s="59"/>
      <c r="B1" s="60"/>
      <c r="C1" s="60"/>
      <c r="D1" s="61"/>
    </row>
    <row r="2" spans="1:4" ht="30.75" customHeight="1">
      <c r="A2" s="129" t="s">
        <v>160</v>
      </c>
      <c r="B2" s="129"/>
      <c r="C2" s="129"/>
      <c r="D2" s="129"/>
    </row>
    <row r="3" spans="1:4" s="64" customFormat="1" ht="21" customHeight="1">
      <c r="A3" s="63"/>
      <c r="B3" s="63"/>
      <c r="C3" s="63"/>
      <c r="D3" s="61" t="s">
        <v>99</v>
      </c>
    </row>
    <row r="4" spans="1:4" ht="21.75" customHeight="1">
      <c r="A4" s="123" t="s">
        <v>147</v>
      </c>
      <c r="B4" s="60"/>
      <c r="C4" s="60"/>
      <c r="D4" s="61" t="s">
        <v>0</v>
      </c>
    </row>
    <row r="5" spans="1:4" ht="26.25" customHeight="1">
      <c r="A5" s="130" t="s">
        <v>101</v>
      </c>
      <c r="B5" s="130"/>
      <c r="C5" s="130" t="s">
        <v>100</v>
      </c>
      <c r="D5" s="130"/>
    </row>
    <row r="6" spans="1:4" ht="26.25" customHeight="1">
      <c r="A6" s="65" t="s">
        <v>1</v>
      </c>
      <c r="B6" s="65" t="s">
        <v>2</v>
      </c>
      <c r="C6" s="65" t="s">
        <v>1</v>
      </c>
      <c r="D6" s="65" t="s">
        <v>2</v>
      </c>
    </row>
    <row r="7" spans="1:4" s="69" customFormat="1" ht="26.25" customHeight="1">
      <c r="A7" s="66" t="s">
        <v>3</v>
      </c>
      <c r="B7" s="67">
        <v>828.37</v>
      </c>
      <c r="C7" s="66" t="s">
        <v>4</v>
      </c>
      <c r="D7" s="68">
        <v>786.37</v>
      </c>
    </row>
    <row r="8" spans="1:4" s="69" customFormat="1" ht="26.25" customHeight="1">
      <c r="A8" s="66" t="s">
        <v>5</v>
      </c>
      <c r="B8" s="67">
        <v>0</v>
      </c>
      <c r="C8" s="66" t="s">
        <v>6</v>
      </c>
      <c r="D8" s="68">
        <v>42</v>
      </c>
    </row>
    <row r="9" spans="1:4" s="69" customFormat="1" ht="26.25" customHeight="1">
      <c r="A9" s="66" t="s">
        <v>7</v>
      </c>
      <c r="B9" s="67">
        <v>0</v>
      </c>
      <c r="C9" s="66" t="s">
        <v>8</v>
      </c>
      <c r="D9" s="68"/>
    </row>
    <row r="10" spans="1:4" s="69" customFormat="1" ht="26.25" customHeight="1">
      <c r="A10" s="66" t="s">
        <v>9</v>
      </c>
      <c r="B10" s="67">
        <v>0</v>
      </c>
      <c r="C10" s="66" t="s">
        <v>10</v>
      </c>
      <c r="D10" s="68"/>
    </row>
    <row r="11" spans="1:4" s="69" customFormat="1" ht="26.25" customHeight="1">
      <c r="A11" s="66" t="s">
        <v>11</v>
      </c>
      <c r="B11" s="67">
        <v>0</v>
      </c>
      <c r="C11" s="66" t="s">
        <v>12</v>
      </c>
      <c r="D11" s="68"/>
    </row>
    <row r="12" spans="1:4" ht="26.25" customHeight="1">
      <c r="A12" s="70"/>
      <c r="B12" s="67"/>
      <c r="C12" s="71"/>
      <c r="D12" s="68"/>
    </row>
    <row r="13" spans="1:4" s="69" customFormat="1" ht="26.25" customHeight="1">
      <c r="A13" s="72" t="s">
        <v>13</v>
      </c>
      <c r="B13" s="67">
        <v>828.37</v>
      </c>
      <c r="C13" s="72" t="s">
        <v>14</v>
      </c>
      <c r="D13" s="68">
        <v>828.37</v>
      </c>
    </row>
    <row r="14" spans="1:4" s="69" customFormat="1" ht="26.25" customHeight="1">
      <c r="A14" s="66" t="s">
        <v>15</v>
      </c>
      <c r="B14" s="67">
        <v>0</v>
      </c>
      <c r="C14" s="66" t="s">
        <v>16</v>
      </c>
      <c r="D14" s="68"/>
    </row>
    <row r="15" spans="1:4" s="69" customFormat="1" ht="26.25" customHeight="1">
      <c r="A15" s="66" t="s">
        <v>17</v>
      </c>
      <c r="B15" s="67">
        <v>0</v>
      </c>
      <c r="C15" s="66" t="s">
        <v>18</v>
      </c>
      <c r="D15" s="68"/>
    </row>
    <row r="16" spans="1:4" ht="26.25" customHeight="1">
      <c r="A16" s="71"/>
      <c r="B16" s="67"/>
      <c r="C16" s="71"/>
      <c r="D16" s="68"/>
    </row>
    <row r="17" spans="1:4" s="69" customFormat="1" ht="26.25" customHeight="1">
      <c r="A17" s="72" t="s">
        <v>19</v>
      </c>
      <c r="B17" s="67">
        <v>828.37</v>
      </c>
      <c r="C17" s="66" t="s">
        <v>20</v>
      </c>
      <c r="D17" s="68">
        <f>SUM(D13:D15)</f>
        <v>828.37</v>
      </c>
    </row>
  </sheetData>
  <sheetProtection formatCells="0" formatColumns="0" formatRows="0"/>
  <mergeCells count="3">
    <mergeCell ref="A2:D2"/>
    <mergeCell ref="A5:B5"/>
    <mergeCell ref="C5:D5"/>
  </mergeCells>
  <printOptions horizontalCentered="1"/>
  <pageMargins left="0.709722222222222" right="0.709722222222222" top="0.75" bottom="0.75" header="0.309722222222222" footer="0.30972222222222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97"/>
  <sheetViews>
    <sheetView showGridLines="0" showZeros="0" zoomScalePageLayoutView="0" workbookViewId="0" topLeftCell="A1">
      <selection activeCell="A2" sqref="A2:M2"/>
    </sheetView>
  </sheetViews>
  <sheetFormatPr defaultColWidth="9.00390625" defaultRowHeight="14.25"/>
  <cols>
    <col min="1" max="1" width="4.50390625" style="77" customWidth="1"/>
    <col min="2" max="3" width="3.75390625" style="77" customWidth="1"/>
    <col min="4" max="4" width="26.625" style="77" customWidth="1"/>
    <col min="5" max="5" width="9.375" style="77" customWidth="1"/>
    <col min="6" max="6" width="8.875" style="77" customWidth="1"/>
    <col min="7" max="7" width="13.25390625" style="77" customWidth="1"/>
    <col min="8" max="13" width="9.25390625" style="77" customWidth="1"/>
    <col min="14" max="16384" width="9.00390625" style="77" customWidth="1"/>
  </cols>
  <sheetData>
    <row r="1" spans="1:13" ht="14.2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27.75" customHeight="1">
      <c r="A2" s="133" t="s">
        <v>161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.75" customHeight="1">
      <c r="A3" s="78"/>
      <c r="B3" s="78"/>
      <c r="C3" s="78"/>
      <c r="D3" s="96"/>
      <c r="E3" s="78"/>
      <c r="F3" s="78"/>
      <c r="G3" s="78"/>
      <c r="H3" s="78"/>
      <c r="I3" s="78"/>
      <c r="J3" s="78"/>
      <c r="K3" s="78"/>
      <c r="L3" s="78"/>
      <c r="M3" s="79" t="s">
        <v>89</v>
      </c>
    </row>
    <row r="4" spans="1:13" ht="15" customHeight="1">
      <c r="A4" s="125" t="s">
        <v>149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 t="s">
        <v>21</v>
      </c>
    </row>
    <row r="5" spans="1:13" ht="24" customHeight="1">
      <c r="A5" s="131" t="s">
        <v>22</v>
      </c>
      <c r="B5" s="131" t="s">
        <v>23</v>
      </c>
      <c r="C5" s="131" t="s">
        <v>24</v>
      </c>
      <c r="D5" s="136" t="s">
        <v>25</v>
      </c>
      <c r="E5" s="131" t="s">
        <v>26</v>
      </c>
      <c r="F5" s="134" t="s">
        <v>27</v>
      </c>
      <c r="G5" s="135"/>
      <c r="H5" s="131" t="s">
        <v>28</v>
      </c>
      <c r="I5" s="131" t="s">
        <v>29</v>
      </c>
      <c r="J5" s="131" t="s">
        <v>30</v>
      </c>
      <c r="K5" s="131" t="s">
        <v>31</v>
      </c>
      <c r="L5" s="131" t="s">
        <v>32</v>
      </c>
      <c r="M5" s="131" t="s">
        <v>33</v>
      </c>
    </row>
    <row r="6" spans="1:13" ht="21.75" customHeight="1">
      <c r="A6" s="132"/>
      <c r="B6" s="132"/>
      <c r="C6" s="132"/>
      <c r="D6" s="137"/>
      <c r="E6" s="132"/>
      <c r="F6" s="80" t="s">
        <v>34</v>
      </c>
      <c r="G6" s="80" t="s">
        <v>35</v>
      </c>
      <c r="H6" s="132"/>
      <c r="I6" s="132"/>
      <c r="J6" s="132"/>
      <c r="K6" s="132"/>
      <c r="L6" s="132"/>
      <c r="M6" s="132"/>
    </row>
    <row r="7" spans="1:13" ht="24" customHeight="1">
      <c r="A7" s="81" t="s">
        <v>36</v>
      </c>
      <c r="B7" s="81" t="s">
        <v>36</v>
      </c>
      <c r="C7" s="81" t="s">
        <v>36</v>
      </c>
      <c r="D7" s="81" t="s">
        <v>36</v>
      </c>
      <c r="E7" s="82">
        <v>1</v>
      </c>
      <c r="F7" s="82">
        <v>2</v>
      </c>
      <c r="G7" s="82">
        <v>3</v>
      </c>
      <c r="H7" s="82">
        <v>4</v>
      </c>
      <c r="I7" s="82">
        <v>5</v>
      </c>
      <c r="J7" s="82">
        <v>6</v>
      </c>
      <c r="K7" s="82">
        <v>7</v>
      </c>
      <c r="L7" s="82">
        <v>8</v>
      </c>
      <c r="M7" s="82">
        <v>9</v>
      </c>
    </row>
    <row r="8" spans="1:13" s="83" customFormat="1" ht="24.75" customHeight="1">
      <c r="A8" s="111"/>
      <c r="B8" s="111"/>
      <c r="C8" s="111"/>
      <c r="D8" s="112" t="s">
        <v>26</v>
      </c>
      <c r="E8" s="113">
        <v>828.37</v>
      </c>
      <c r="F8" s="113">
        <v>828.37</v>
      </c>
      <c r="G8" s="113">
        <v>828.37</v>
      </c>
      <c r="H8" s="113"/>
      <c r="I8" s="113"/>
      <c r="J8" s="113"/>
      <c r="K8" s="113"/>
      <c r="L8" s="113"/>
      <c r="M8" s="113"/>
    </row>
    <row r="9" spans="1:13" s="83" customFormat="1" ht="24.75" customHeight="1">
      <c r="A9" s="111" t="s">
        <v>105</v>
      </c>
      <c r="B9" s="111"/>
      <c r="C9" s="111"/>
      <c r="D9" s="112" t="s">
        <v>106</v>
      </c>
      <c r="E9" s="113">
        <v>103.03</v>
      </c>
      <c r="F9" s="113">
        <v>103.03</v>
      </c>
      <c r="G9" s="113">
        <v>103.03</v>
      </c>
      <c r="H9" s="113"/>
      <c r="I9" s="113"/>
      <c r="J9" s="113"/>
      <c r="K9" s="113"/>
      <c r="L9" s="113"/>
      <c r="M9" s="113"/>
    </row>
    <row r="10" spans="1:13" s="83" customFormat="1" ht="24.75" customHeight="1">
      <c r="A10" s="111" t="s">
        <v>105</v>
      </c>
      <c r="B10" s="111" t="s">
        <v>107</v>
      </c>
      <c r="C10" s="111"/>
      <c r="D10" s="112" t="s">
        <v>108</v>
      </c>
      <c r="E10" s="113">
        <v>103.03</v>
      </c>
      <c r="F10" s="113">
        <v>103.03</v>
      </c>
      <c r="G10" s="113">
        <v>103.03</v>
      </c>
      <c r="H10" s="113"/>
      <c r="I10" s="113"/>
      <c r="J10" s="113"/>
      <c r="K10" s="113"/>
      <c r="L10" s="113"/>
      <c r="M10" s="113"/>
    </row>
    <row r="11" spans="1:13" s="86" customFormat="1" ht="24.75" customHeight="1">
      <c r="A11" s="111" t="s">
        <v>105</v>
      </c>
      <c r="B11" s="111" t="s">
        <v>107</v>
      </c>
      <c r="C11" s="111" t="s">
        <v>107</v>
      </c>
      <c r="D11" s="112" t="s">
        <v>109</v>
      </c>
      <c r="E11" s="113">
        <v>95.35</v>
      </c>
      <c r="F11" s="113">
        <v>95.35</v>
      </c>
      <c r="G11" s="113">
        <v>95.35</v>
      </c>
      <c r="H11" s="113"/>
      <c r="I11" s="113"/>
      <c r="J11" s="113"/>
      <c r="K11" s="113"/>
      <c r="L11" s="113"/>
      <c r="M11" s="113"/>
    </row>
    <row r="12" spans="1:13" s="86" customFormat="1" ht="24.75" customHeight="1">
      <c r="A12" s="111" t="s">
        <v>105</v>
      </c>
      <c r="B12" s="111" t="s">
        <v>107</v>
      </c>
      <c r="C12" s="111" t="s">
        <v>110</v>
      </c>
      <c r="D12" s="112" t="s">
        <v>111</v>
      </c>
      <c r="E12" s="113">
        <v>7.68</v>
      </c>
      <c r="F12" s="113">
        <v>7.68</v>
      </c>
      <c r="G12" s="113">
        <v>7.68</v>
      </c>
      <c r="H12" s="113"/>
      <c r="I12" s="113"/>
      <c r="J12" s="113"/>
      <c r="K12" s="113"/>
      <c r="L12" s="113"/>
      <c r="M12" s="113"/>
    </row>
    <row r="13" spans="1:13" s="86" customFormat="1" ht="24.75" customHeight="1">
      <c r="A13" s="124" t="s">
        <v>156</v>
      </c>
      <c r="B13" s="111"/>
      <c r="C13" s="111"/>
      <c r="D13" s="112" t="s">
        <v>113</v>
      </c>
      <c r="E13" s="113">
        <v>34.78</v>
      </c>
      <c r="F13" s="113">
        <v>34.78</v>
      </c>
      <c r="G13" s="113">
        <v>34.78</v>
      </c>
      <c r="H13" s="113"/>
      <c r="I13" s="113"/>
      <c r="J13" s="113"/>
      <c r="K13" s="113"/>
      <c r="L13" s="113"/>
      <c r="M13" s="113"/>
    </row>
    <row r="14" spans="1:13" s="86" customFormat="1" ht="24.75" customHeight="1">
      <c r="A14" s="111" t="s">
        <v>112</v>
      </c>
      <c r="B14" s="111" t="s">
        <v>114</v>
      </c>
      <c r="C14" s="111"/>
      <c r="D14" s="112" t="s">
        <v>115</v>
      </c>
      <c r="E14" s="113">
        <v>34.78</v>
      </c>
      <c r="F14" s="113">
        <v>34.78</v>
      </c>
      <c r="G14" s="113">
        <v>34.78</v>
      </c>
      <c r="H14" s="113"/>
      <c r="I14" s="113"/>
      <c r="J14" s="113"/>
      <c r="K14" s="113"/>
      <c r="L14" s="113"/>
      <c r="M14" s="113"/>
    </row>
    <row r="15" spans="1:13" s="86" customFormat="1" ht="24.75" customHeight="1">
      <c r="A15" s="111" t="s">
        <v>112</v>
      </c>
      <c r="B15" s="111" t="s">
        <v>114</v>
      </c>
      <c r="C15" s="124" t="s">
        <v>155</v>
      </c>
      <c r="D15" s="126" t="s">
        <v>153</v>
      </c>
      <c r="E15" s="113">
        <v>34.78</v>
      </c>
      <c r="F15" s="113">
        <v>34.78</v>
      </c>
      <c r="G15" s="113">
        <v>34.78</v>
      </c>
      <c r="H15" s="113"/>
      <c r="I15" s="113"/>
      <c r="J15" s="113"/>
      <c r="K15" s="113"/>
      <c r="L15" s="113"/>
      <c r="M15" s="113"/>
    </row>
    <row r="16" spans="1:13" s="86" customFormat="1" ht="24.75" customHeight="1">
      <c r="A16" s="111" t="s">
        <v>117</v>
      </c>
      <c r="B16" s="111"/>
      <c r="C16" s="111"/>
      <c r="D16" s="112" t="s">
        <v>118</v>
      </c>
      <c r="E16" s="113">
        <v>619.05</v>
      </c>
      <c r="F16" s="113">
        <v>619.05</v>
      </c>
      <c r="G16" s="113">
        <v>619.05</v>
      </c>
      <c r="H16" s="113"/>
      <c r="I16" s="113"/>
      <c r="J16" s="113"/>
      <c r="K16" s="113"/>
      <c r="L16" s="113"/>
      <c r="M16" s="113"/>
    </row>
    <row r="17" spans="1:13" s="86" customFormat="1" ht="24.75" customHeight="1">
      <c r="A17" s="111" t="s">
        <v>117</v>
      </c>
      <c r="B17" s="111" t="s">
        <v>116</v>
      </c>
      <c r="C17" s="111"/>
      <c r="D17" s="112" t="s">
        <v>119</v>
      </c>
      <c r="E17" s="113">
        <v>619.05</v>
      </c>
      <c r="F17" s="113">
        <v>619.05</v>
      </c>
      <c r="G17" s="113">
        <v>619.05</v>
      </c>
      <c r="H17" s="113"/>
      <c r="I17" s="113"/>
      <c r="J17" s="113"/>
      <c r="K17" s="113"/>
      <c r="L17" s="113"/>
      <c r="M17" s="113"/>
    </row>
    <row r="18" spans="1:13" s="86" customFormat="1" ht="24.75" customHeight="1">
      <c r="A18" s="111" t="s">
        <v>117</v>
      </c>
      <c r="B18" s="111" t="s">
        <v>116</v>
      </c>
      <c r="C18" s="111" t="s">
        <v>116</v>
      </c>
      <c r="D18" s="112" t="s">
        <v>120</v>
      </c>
      <c r="E18" s="113">
        <v>619.15</v>
      </c>
      <c r="F18" s="113">
        <v>619.15</v>
      </c>
      <c r="G18" s="113">
        <v>619.15</v>
      </c>
      <c r="H18" s="113"/>
      <c r="I18" s="113"/>
      <c r="J18" s="113"/>
      <c r="K18" s="113"/>
      <c r="L18" s="113"/>
      <c r="M18" s="113"/>
    </row>
    <row r="19" spans="1:13" s="86" customFormat="1" ht="24.75" customHeight="1">
      <c r="A19" s="111" t="s">
        <v>121</v>
      </c>
      <c r="B19" s="111"/>
      <c r="C19" s="111"/>
      <c r="D19" s="112" t="s">
        <v>122</v>
      </c>
      <c r="E19" s="113">
        <v>71.51</v>
      </c>
      <c r="F19" s="113">
        <v>71.51</v>
      </c>
      <c r="G19" s="113">
        <v>71.51</v>
      </c>
      <c r="H19" s="113"/>
      <c r="I19" s="113"/>
      <c r="J19" s="113"/>
      <c r="K19" s="113"/>
      <c r="L19" s="113"/>
      <c r="M19" s="113"/>
    </row>
    <row r="20" spans="1:13" s="86" customFormat="1" ht="24.75" customHeight="1">
      <c r="A20" s="111" t="s">
        <v>121</v>
      </c>
      <c r="B20" s="111" t="s">
        <v>123</v>
      </c>
      <c r="C20" s="111"/>
      <c r="D20" s="112" t="s">
        <v>124</v>
      </c>
      <c r="E20" s="113">
        <v>71.51</v>
      </c>
      <c r="F20" s="113">
        <v>71.51</v>
      </c>
      <c r="G20" s="113">
        <v>71.51</v>
      </c>
      <c r="H20" s="113"/>
      <c r="I20" s="113"/>
      <c r="J20" s="113"/>
      <c r="K20" s="113"/>
      <c r="L20" s="113"/>
      <c r="M20" s="113"/>
    </row>
    <row r="21" spans="1:13" s="86" customFormat="1" ht="24.75" customHeight="1">
      <c r="A21" s="111" t="s">
        <v>121</v>
      </c>
      <c r="B21" s="111" t="s">
        <v>123</v>
      </c>
      <c r="C21" s="111" t="s">
        <v>116</v>
      </c>
      <c r="D21" s="112" t="s">
        <v>125</v>
      </c>
      <c r="E21" s="113">
        <v>71.51</v>
      </c>
      <c r="F21" s="113">
        <v>71.51</v>
      </c>
      <c r="G21" s="113">
        <v>71.51</v>
      </c>
      <c r="H21" s="113"/>
      <c r="I21" s="113"/>
      <c r="J21" s="113"/>
      <c r="K21" s="113"/>
      <c r="L21" s="113"/>
      <c r="M21" s="113"/>
    </row>
    <row r="22" spans="1:13" s="86" customFormat="1" ht="24.75" customHeight="1">
      <c r="A22" s="84"/>
      <c r="B22" s="84"/>
      <c r="C22" s="84"/>
      <c r="D22" s="102"/>
      <c r="E22" s="85"/>
      <c r="F22" s="85"/>
      <c r="G22" s="85"/>
      <c r="H22" s="85"/>
      <c r="I22" s="85"/>
      <c r="J22" s="85"/>
      <c r="K22" s="85"/>
      <c r="L22" s="85"/>
      <c r="M22" s="85"/>
    </row>
    <row r="23" spans="1:13" s="86" customFormat="1" ht="24.75" customHeight="1">
      <c r="A23" s="84"/>
      <c r="B23" s="84"/>
      <c r="C23" s="84"/>
      <c r="D23" s="102"/>
      <c r="E23" s="85"/>
      <c r="F23" s="85"/>
      <c r="G23" s="85"/>
      <c r="H23" s="85"/>
      <c r="I23" s="85"/>
      <c r="J23" s="85"/>
      <c r="K23" s="85"/>
      <c r="L23" s="85"/>
      <c r="M23" s="85"/>
    </row>
    <row r="24" spans="1:13" s="86" customFormat="1" ht="24.75" customHeight="1">
      <c r="A24" s="84"/>
      <c r="B24" s="84"/>
      <c r="C24" s="84"/>
      <c r="D24" s="102"/>
      <c r="E24" s="85"/>
      <c r="F24" s="85"/>
      <c r="G24" s="85"/>
      <c r="H24" s="85"/>
      <c r="I24" s="85"/>
      <c r="J24" s="85"/>
      <c r="K24" s="85"/>
      <c r="L24" s="85"/>
      <c r="M24" s="85"/>
    </row>
    <row r="25" spans="1:13" s="86" customFormat="1" ht="24.75" customHeight="1">
      <c r="A25" s="84"/>
      <c r="B25" s="84"/>
      <c r="C25" s="84"/>
      <c r="D25" s="102"/>
      <c r="E25" s="85"/>
      <c r="F25" s="85"/>
      <c r="G25" s="85"/>
      <c r="H25" s="85"/>
      <c r="I25" s="85"/>
      <c r="J25" s="85"/>
      <c r="K25" s="85"/>
      <c r="L25" s="85"/>
      <c r="M25" s="85"/>
    </row>
    <row r="26" spans="1:13" s="86" customFormat="1" ht="24.75" customHeight="1">
      <c r="A26" s="84"/>
      <c r="B26" s="84"/>
      <c r="C26" s="84"/>
      <c r="D26" s="102"/>
      <c r="E26" s="85"/>
      <c r="F26" s="85"/>
      <c r="G26" s="85"/>
      <c r="H26" s="85"/>
      <c r="I26" s="85"/>
      <c r="J26" s="85"/>
      <c r="K26" s="85"/>
      <c r="L26" s="85"/>
      <c r="M26" s="85"/>
    </row>
    <row r="27" spans="1:13" s="86" customFormat="1" ht="24.75" customHeight="1">
      <c r="A27" s="84"/>
      <c r="B27" s="84"/>
      <c r="C27" s="84"/>
      <c r="D27" s="102"/>
      <c r="E27" s="85"/>
      <c r="F27" s="85"/>
      <c r="G27" s="85"/>
      <c r="H27" s="85"/>
      <c r="I27" s="85"/>
      <c r="J27" s="85"/>
      <c r="K27" s="85"/>
      <c r="L27" s="85"/>
      <c r="M27" s="85"/>
    </row>
    <row r="28" spans="1:13" s="86" customFormat="1" ht="24.75" customHeight="1">
      <c r="A28" s="84"/>
      <c r="B28" s="84"/>
      <c r="C28" s="84"/>
      <c r="D28" s="102"/>
      <c r="E28" s="85"/>
      <c r="F28" s="85"/>
      <c r="G28" s="85"/>
      <c r="H28" s="85"/>
      <c r="I28" s="85"/>
      <c r="J28" s="85"/>
      <c r="K28" s="85"/>
      <c r="L28" s="85"/>
      <c r="M28" s="85"/>
    </row>
    <row r="29" spans="1:13" s="86" customFormat="1" ht="24.75" customHeight="1">
      <c r="A29" s="84"/>
      <c r="B29" s="84"/>
      <c r="C29" s="84"/>
      <c r="D29" s="102"/>
      <c r="E29" s="85"/>
      <c r="F29" s="85"/>
      <c r="G29" s="85"/>
      <c r="H29" s="85"/>
      <c r="I29" s="85"/>
      <c r="J29" s="85"/>
      <c r="K29" s="85"/>
      <c r="L29" s="85"/>
      <c r="M29" s="85"/>
    </row>
    <row r="30" spans="1:13" s="86" customFormat="1" ht="24.75" customHeight="1">
      <c r="A30" s="84"/>
      <c r="B30" s="84"/>
      <c r="C30" s="84"/>
      <c r="D30" s="102"/>
      <c r="E30" s="85"/>
      <c r="F30" s="85"/>
      <c r="G30" s="85"/>
      <c r="H30" s="85"/>
      <c r="I30" s="85"/>
      <c r="J30" s="85"/>
      <c r="K30" s="85"/>
      <c r="L30" s="85"/>
      <c r="M30" s="85"/>
    </row>
    <row r="31" spans="1:13" s="86" customFormat="1" ht="24.75" customHeight="1">
      <c r="A31" s="84"/>
      <c r="B31" s="84"/>
      <c r="C31" s="84"/>
      <c r="D31" s="102"/>
      <c r="E31" s="85"/>
      <c r="F31" s="85"/>
      <c r="G31" s="85"/>
      <c r="H31" s="85"/>
      <c r="I31" s="85"/>
      <c r="J31" s="85"/>
      <c r="K31" s="85"/>
      <c r="L31" s="85"/>
      <c r="M31" s="85"/>
    </row>
    <row r="32" spans="1:13" s="86" customFormat="1" ht="24.75" customHeight="1">
      <c r="A32" s="84"/>
      <c r="B32" s="84"/>
      <c r="C32" s="84"/>
      <c r="D32" s="102"/>
      <c r="E32" s="85"/>
      <c r="F32" s="85"/>
      <c r="G32" s="85"/>
      <c r="H32" s="85"/>
      <c r="I32" s="85"/>
      <c r="J32" s="85"/>
      <c r="K32" s="85"/>
      <c r="L32" s="85"/>
      <c r="M32" s="85"/>
    </row>
    <row r="33" spans="1:13" s="86" customFormat="1" ht="24.75" customHeight="1">
      <c r="A33" s="84"/>
      <c r="B33" s="84"/>
      <c r="C33" s="84"/>
      <c r="D33" s="102"/>
      <c r="E33" s="85"/>
      <c r="F33" s="85"/>
      <c r="G33" s="85"/>
      <c r="H33" s="85"/>
      <c r="I33" s="85"/>
      <c r="J33" s="85"/>
      <c r="K33" s="85"/>
      <c r="L33" s="85"/>
      <c r="M33" s="85"/>
    </row>
    <row r="34" spans="1:13" s="86" customFormat="1" ht="24.75" customHeight="1">
      <c r="A34" s="84"/>
      <c r="B34" s="84"/>
      <c r="C34" s="84"/>
      <c r="D34" s="102"/>
      <c r="E34" s="85"/>
      <c r="F34" s="85"/>
      <c r="G34" s="85"/>
      <c r="H34" s="85"/>
      <c r="I34" s="85"/>
      <c r="J34" s="85"/>
      <c r="K34" s="85"/>
      <c r="L34" s="85"/>
      <c r="M34" s="85"/>
    </row>
    <row r="35" spans="1:13" s="86" customFormat="1" ht="24.75" customHeight="1">
      <c r="A35" s="84"/>
      <c r="B35" s="84"/>
      <c r="C35" s="84"/>
      <c r="D35" s="102"/>
      <c r="E35" s="85"/>
      <c r="F35" s="85"/>
      <c r="G35" s="85"/>
      <c r="H35" s="85"/>
      <c r="I35" s="85"/>
      <c r="J35" s="85"/>
      <c r="K35" s="85"/>
      <c r="L35" s="85"/>
      <c r="M35" s="85"/>
    </row>
    <row r="36" spans="1:13" s="86" customFormat="1" ht="24.75" customHeight="1">
      <c r="A36" s="84"/>
      <c r="B36" s="84"/>
      <c r="C36" s="84"/>
      <c r="D36" s="102"/>
      <c r="E36" s="85"/>
      <c r="F36" s="85"/>
      <c r="G36" s="85"/>
      <c r="H36" s="85"/>
      <c r="I36" s="85"/>
      <c r="J36" s="85"/>
      <c r="K36" s="85"/>
      <c r="L36" s="85"/>
      <c r="M36" s="85"/>
    </row>
    <row r="37" spans="1:13" s="86" customFormat="1" ht="24.75" customHeight="1">
      <c r="A37" s="84"/>
      <c r="B37" s="84"/>
      <c r="C37" s="84"/>
      <c r="D37" s="102"/>
      <c r="E37" s="85"/>
      <c r="F37" s="85"/>
      <c r="G37" s="85"/>
      <c r="H37" s="85"/>
      <c r="I37" s="85"/>
      <c r="J37" s="85"/>
      <c r="K37" s="85"/>
      <c r="L37" s="85"/>
      <c r="M37" s="85"/>
    </row>
    <row r="38" spans="1:13" s="86" customFormat="1" ht="24.75" customHeight="1">
      <c r="A38" s="84"/>
      <c r="B38" s="84"/>
      <c r="C38" s="84"/>
      <c r="D38" s="102"/>
      <c r="E38" s="85"/>
      <c r="F38" s="85"/>
      <c r="G38" s="85"/>
      <c r="H38" s="85"/>
      <c r="I38" s="85"/>
      <c r="J38" s="85"/>
      <c r="K38" s="85"/>
      <c r="L38" s="85"/>
      <c r="M38" s="85"/>
    </row>
    <row r="39" spans="1:13" s="86" customFormat="1" ht="24.75" customHeight="1">
      <c r="A39" s="84"/>
      <c r="B39" s="84"/>
      <c r="C39" s="84"/>
      <c r="D39" s="102"/>
      <c r="E39" s="85"/>
      <c r="F39" s="85"/>
      <c r="G39" s="85"/>
      <c r="H39" s="85"/>
      <c r="I39" s="85"/>
      <c r="J39" s="85"/>
      <c r="K39" s="85"/>
      <c r="L39" s="85"/>
      <c r="M39" s="85"/>
    </row>
    <row r="40" spans="1:13" s="86" customFormat="1" ht="24.75" customHeight="1">
      <c r="A40" s="84"/>
      <c r="B40" s="84"/>
      <c r="C40" s="84"/>
      <c r="D40" s="102"/>
      <c r="E40" s="85"/>
      <c r="F40" s="85"/>
      <c r="G40" s="85"/>
      <c r="H40" s="85"/>
      <c r="I40" s="85"/>
      <c r="J40" s="85"/>
      <c r="K40" s="85"/>
      <c r="L40" s="85"/>
      <c r="M40" s="85"/>
    </row>
    <row r="41" spans="1:13" s="86" customFormat="1" ht="24.75" customHeight="1">
      <c r="A41" s="84"/>
      <c r="B41" s="84"/>
      <c r="C41" s="84"/>
      <c r="D41" s="102"/>
      <c r="E41" s="85"/>
      <c r="F41" s="85"/>
      <c r="G41" s="85"/>
      <c r="H41" s="85"/>
      <c r="I41" s="85"/>
      <c r="J41" s="85"/>
      <c r="K41" s="85"/>
      <c r="L41" s="85"/>
      <c r="M41" s="85"/>
    </row>
    <row r="42" spans="1:13" s="86" customFormat="1" ht="24.75" customHeight="1">
      <c r="A42" s="84"/>
      <c r="B42" s="84"/>
      <c r="C42" s="84"/>
      <c r="D42" s="102"/>
      <c r="E42" s="85"/>
      <c r="F42" s="85"/>
      <c r="G42" s="85"/>
      <c r="H42" s="85"/>
      <c r="I42" s="85"/>
      <c r="J42" s="85"/>
      <c r="K42" s="85"/>
      <c r="L42" s="85"/>
      <c r="M42" s="85"/>
    </row>
    <row r="43" spans="1:13" s="86" customFormat="1" ht="24.75" customHeight="1">
      <c r="A43" s="84"/>
      <c r="B43" s="84"/>
      <c r="C43" s="84"/>
      <c r="D43" s="102"/>
      <c r="E43" s="85"/>
      <c r="F43" s="85"/>
      <c r="G43" s="85"/>
      <c r="H43" s="85"/>
      <c r="I43" s="85"/>
      <c r="J43" s="85"/>
      <c r="K43" s="85"/>
      <c r="L43" s="85"/>
      <c r="M43" s="85"/>
    </row>
    <row r="44" spans="1:13" s="86" customFormat="1" ht="24.75" customHeight="1">
      <c r="A44" s="84"/>
      <c r="B44" s="84"/>
      <c r="C44" s="84"/>
      <c r="D44" s="102"/>
      <c r="E44" s="85"/>
      <c r="F44" s="85"/>
      <c r="G44" s="85"/>
      <c r="H44" s="85"/>
      <c r="I44" s="85"/>
      <c r="J44" s="85"/>
      <c r="K44" s="85"/>
      <c r="L44" s="85"/>
      <c r="M44" s="85"/>
    </row>
    <row r="45" spans="1:13" s="86" customFormat="1" ht="24.75" customHeight="1">
      <c r="A45" s="84"/>
      <c r="B45" s="84"/>
      <c r="C45" s="84"/>
      <c r="D45" s="102"/>
      <c r="E45" s="85"/>
      <c r="F45" s="85"/>
      <c r="G45" s="85"/>
      <c r="H45" s="85"/>
      <c r="I45" s="85"/>
      <c r="J45" s="85"/>
      <c r="K45" s="85"/>
      <c r="L45" s="85"/>
      <c r="M45" s="85"/>
    </row>
    <row r="46" spans="1:13" s="86" customFormat="1" ht="24.75" customHeight="1">
      <c r="A46" s="84"/>
      <c r="B46" s="84"/>
      <c r="C46" s="84"/>
      <c r="D46" s="102"/>
      <c r="E46" s="85"/>
      <c r="F46" s="85"/>
      <c r="G46" s="85"/>
      <c r="H46" s="85"/>
      <c r="I46" s="85"/>
      <c r="J46" s="85"/>
      <c r="K46" s="85"/>
      <c r="L46" s="85"/>
      <c r="M46" s="85"/>
    </row>
    <row r="47" spans="1:13" s="86" customFormat="1" ht="24.75" customHeight="1">
      <c r="A47" s="84"/>
      <c r="B47" s="84"/>
      <c r="C47" s="84"/>
      <c r="D47" s="102"/>
      <c r="E47" s="85"/>
      <c r="F47" s="85"/>
      <c r="G47" s="85"/>
      <c r="H47" s="85"/>
      <c r="I47" s="85"/>
      <c r="J47" s="85"/>
      <c r="K47" s="85"/>
      <c r="L47" s="85"/>
      <c r="M47" s="85"/>
    </row>
    <row r="48" spans="1:13" s="86" customFormat="1" ht="24.75" customHeight="1">
      <c r="A48" s="84"/>
      <c r="B48" s="84"/>
      <c r="C48" s="84"/>
      <c r="D48" s="102"/>
      <c r="E48" s="85"/>
      <c r="F48" s="85"/>
      <c r="G48" s="85"/>
      <c r="H48" s="85"/>
      <c r="I48" s="85"/>
      <c r="J48" s="85"/>
      <c r="K48" s="85"/>
      <c r="L48" s="85"/>
      <c r="M48" s="85"/>
    </row>
    <row r="49" spans="1:13" s="86" customFormat="1" ht="24.75" customHeight="1">
      <c r="A49" s="84"/>
      <c r="B49" s="84"/>
      <c r="C49" s="84"/>
      <c r="D49" s="102"/>
      <c r="E49" s="85"/>
      <c r="F49" s="85"/>
      <c r="G49" s="85"/>
      <c r="H49" s="85"/>
      <c r="I49" s="85"/>
      <c r="J49" s="85"/>
      <c r="K49" s="85"/>
      <c r="L49" s="85"/>
      <c r="M49" s="85"/>
    </row>
    <row r="50" spans="1:13" s="86" customFormat="1" ht="24.75" customHeight="1">
      <c r="A50" s="84"/>
      <c r="B50" s="84"/>
      <c r="C50" s="84"/>
      <c r="D50" s="102"/>
      <c r="E50" s="85"/>
      <c r="F50" s="85"/>
      <c r="G50" s="85"/>
      <c r="H50" s="85"/>
      <c r="I50" s="85"/>
      <c r="J50" s="85"/>
      <c r="K50" s="85"/>
      <c r="L50" s="85"/>
      <c r="M50" s="85"/>
    </row>
    <row r="51" spans="1:13" s="86" customFormat="1" ht="24.75" customHeight="1">
      <c r="A51" s="84"/>
      <c r="B51" s="84"/>
      <c r="C51" s="84"/>
      <c r="D51" s="102"/>
      <c r="E51" s="85"/>
      <c r="F51" s="85"/>
      <c r="G51" s="85"/>
      <c r="H51" s="85"/>
      <c r="I51" s="85"/>
      <c r="J51" s="85"/>
      <c r="K51" s="85"/>
      <c r="L51" s="85"/>
      <c r="M51" s="85"/>
    </row>
    <row r="52" spans="1:13" s="86" customFormat="1" ht="24.75" customHeight="1">
      <c r="A52" s="84"/>
      <c r="B52" s="84"/>
      <c r="C52" s="84"/>
      <c r="D52" s="102"/>
      <c r="E52" s="85"/>
      <c r="F52" s="85"/>
      <c r="G52" s="85"/>
      <c r="H52" s="85"/>
      <c r="I52" s="85"/>
      <c r="J52" s="85"/>
      <c r="K52" s="85"/>
      <c r="L52" s="85"/>
      <c r="M52" s="85"/>
    </row>
    <row r="53" spans="1:13" s="86" customFormat="1" ht="24.75" customHeight="1">
      <c r="A53" s="84"/>
      <c r="B53" s="84"/>
      <c r="C53" s="84"/>
      <c r="D53" s="102"/>
      <c r="E53" s="85"/>
      <c r="F53" s="85"/>
      <c r="G53" s="85"/>
      <c r="H53" s="85"/>
      <c r="I53" s="85"/>
      <c r="J53" s="85"/>
      <c r="K53" s="85"/>
      <c r="L53" s="85"/>
      <c r="M53" s="85"/>
    </row>
    <row r="54" spans="1:13" s="86" customFormat="1" ht="24.75" customHeight="1">
      <c r="A54" s="84"/>
      <c r="B54" s="84"/>
      <c r="C54" s="84"/>
      <c r="D54" s="102"/>
      <c r="E54" s="85"/>
      <c r="F54" s="85"/>
      <c r="G54" s="85"/>
      <c r="H54" s="85"/>
      <c r="I54" s="85"/>
      <c r="J54" s="85"/>
      <c r="K54" s="85"/>
      <c r="L54" s="85"/>
      <c r="M54" s="85"/>
    </row>
    <row r="55" spans="1:13" s="86" customFormat="1" ht="24.75" customHeight="1">
      <c r="A55" s="84"/>
      <c r="B55" s="84"/>
      <c r="C55" s="84"/>
      <c r="D55" s="102"/>
      <c r="E55" s="85"/>
      <c r="F55" s="85"/>
      <c r="G55" s="85"/>
      <c r="H55" s="85"/>
      <c r="I55" s="85"/>
      <c r="J55" s="85"/>
      <c r="K55" s="85"/>
      <c r="L55" s="85"/>
      <c r="M55" s="85"/>
    </row>
    <row r="56" spans="1:13" s="86" customFormat="1" ht="24.75" customHeight="1">
      <c r="A56" s="84"/>
      <c r="B56" s="84"/>
      <c r="C56" s="84"/>
      <c r="D56" s="102"/>
      <c r="E56" s="85"/>
      <c r="F56" s="85"/>
      <c r="G56" s="85"/>
      <c r="H56" s="85"/>
      <c r="I56" s="85"/>
      <c r="J56" s="85"/>
      <c r="K56" s="85"/>
      <c r="L56" s="85"/>
      <c r="M56" s="85"/>
    </row>
    <row r="57" spans="1:13" s="86" customFormat="1" ht="24.75" customHeight="1">
      <c r="A57" s="84"/>
      <c r="B57" s="84"/>
      <c r="C57" s="84"/>
      <c r="D57" s="102"/>
      <c r="E57" s="85"/>
      <c r="F57" s="85"/>
      <c r="G57" s="85"/>
      <c r="H57" s="85"/>
      <c r="I57" s="85"/>
      <c r="J57" s="85"/>
      <c r="K57" s="85"/>
      <c r="L57" s="85"/>
      <c r="M57" s="85"/>
    </row>
    <row r="58" spans="1:13" s="86" customFormat="1" ht="24.75" customHeight="1">
      <c r="A58" s="84"/>
      <c r="B58" s="84"/>
      <c r="C58" s="84"/>
      <c r="D58" s="102"/>
      <c r="E58" s="85"/>
      <c r="F58" s="85"/>
      <c r="G58" s="85"/>
      <c r="H58" s="85"/>
      <c r="I58" s="85"/>
      <c r="J58" s="85"/>
      <c r="K58" s="85"/>
      <c r="L58" s="85"/>
      <c r="M58" s="85"/>
    </row>
    <row r="59" spans="1:13" s="86" customFormat="1" ht="24.75" customHeight="1">
      <c r="A59" s="84"/>
      <c r="B59" s="84"/>
      <c r="C59" s="84"/>
      <c r="D59" s="102"/>
      <c r="E59" s="85"/>
      <c r="F59" s="85"/>
      <c r="G59" s="85"/>
      <c r="H59" s="85"/>
      <c r="I59" s="85"/>
      <c r="J59" s="85"/>
      <c r="K59" s="85"/>
      <c r="L59" s="85"/>
      <c r="M59" s="85"/>
    </row>
    <row r="60" spans="1:13" s="86" customFormat="1" ht="24.75" customHeight="1">
      <c r="A60" s="84"/>
      <c r="B60" s="84"/>
      <c r="C60" s="84"/>
      <c r="D60" s="102"/>
      <c r="E60" s="85"/>
      <c r="F60" s="85"/>
      <c r="G60" s="85"/>
      <c r="H60" s="85"/>
      <c r="I60" s="85"/>
      <c r="J60" s="85"/>
      <c r="K60" s="85"/>
      <c r="L60" s="85"/>
      <c r="M60" s="85"/>
    </row>
    <row r="61" spans="1:13" s="86" customFormat="1" ht="24.75" customHeight="1">
      <c r="A61" s="84"/>
      <c r="B61" s="84"/>
      <c r="C61" s="84"/>
      <c r="D61" s="102"/>
      <c r="E61" s="85"/>
      <c r="F61" s="85"/>
      <c r="G61" s="85"/>
      <c r="H61" s="85"/>
      <c r="I61" s="85"/>
      <c r="J61" s="85"/>
      <c r="K61" s="85"/>
      <c r="L61" s="85"/>
      <c r="M61" s="85"/>
    </row>
    <row r="62" spans="1:13" s="86" customFormat="1" ht="24.75" customHeight="1">
      <c r="A62" s="84"/>
      <c r="B62" s="84"/>
      <c r="C62" s="84"/>
      <c r="D62" s="102"/>
      <c r="E62" s="85"/>
      <c r="F62" s="85"/>
      <c r="G62" s="85"/>
      <c r="H62" s="85"/>
      <c r="I62" s="85"/>
      <c r="J62" s="85"/>
      <c r="K62" s="85"/>
      <c r="L62" s="85"/>
      <c r="M62" s="85"/>
    </row>
    <row r="63" spans="1:13" s="86" customFormat="1" ht="24.75" customHeight="1">
      <c r="A63" s="84"/>
      <c r="B63" s="84"/>
      <c r="C63" s="84"/>
      <c r="D63" s="102"/>
      <c r="E63" s="85"/>
      <c r="F63" s="85"/>
      <c r="G63" s="85"/>
      <c r="H63" s="85"/>
      <c r="I63" s="85"/>
      <c r="J63" s="85"/>
      <c r="K63" s="85"/>
      <c r="L63" s="85"/>
      <c r="M63" s="85"/>
    </row>
    <row r="64" spans="1:13" s="86" customFormat="1" ht="24.75" customHeight="1">
      <c r="A64" s="84"/>
      <c r="B64" s="84"/>
      <c r="C64" s="84"/>
      <c r="D64" s="102"/>
      <c r="E64" s="85"/>
      <c r="F64" s="85"/>
      <c r="G64" s="85"/>
      <c r="H64" s="85"/>
      <c r="I64" s="85"/>
      <c r="J64" s="85"/>
      <c r="K64" s="85"/>
      <c r="L64" s="85"/>
      <c r="M64" s="85"/>
    </row>
    <row r="65" spans="1:13" s="86" customFormat="1" ht="24.75" customHeight="1">
      <c r="A65" s="84"/>
      <c r="B65" s="84"/>
      <c r="C65" s="84"/>
      <c r="D65" s="102"/>
      <c r="E65" s="85"/>
      <c r="F65" s="85"/>
      <c r="G65" s="85"/>
      <c r="H65" s="85"/>
      <c r="I65" s="85"/>
      <c r="J65" s="85"/>
      <c r="K65" s="85"/>
      <c r="L65" s="85"/>
      <c r="M65" s="85"/>
    </row>
    <row r="66" spans="1:13" s="86" customFormat="1" ht="24.75" customHeight="1">
      <c r="A66" s="84"/>
      <c r="B66" s="84"/>
      <c r="C66" s="84"/>
      <c r="D66" s="102"/>
      <c r="E66" s="85"/>
      <c r="F66" s="85"/>
      <c r="G66" s="85"/>
      <c r="H66" s="85"/>
      <c r="I66" s="85"/>
      <c r="J66" s="85"/>
      <c r="K66" s="85"/>
      <c r="L66" s="85"/>
      <c r="M66" s="85"/>
    </row>
    <row r="67" spans="1:13" s="86" customFormat="1" ht="24.75" customHeight="1">
      <c r="A67" s="84"/>
      <c r="B67" s="84"/>
      <c r="C67" s="84"/>
      <c r="D67" s="102"/>
      <c r="E67" s="85"/>
      <c r="F67" s="85"/>
      <c r="G67" s="85"/>
      <c r="H67" s="85"/>
      <c r="I67" s="85"/>
      <c r="J67" s="85"/>
      <c r="K67" s="85"/>
      <c r="L67" s="85"/>
      <c r="M67" s="85"/>
    </row>
    <row r="68" spans="1:13" s="86" customFormat="1" ht="24.75" customHeight="1">
      <c r="A68" s="84"/>
      <c r="B68" s="84"/>
      <c r="C68" s="84"/>
      <c r="D68" s="102"/>
      <c r="E68" s="85"/>
      <c r="F68" s="85"/>
      <c r="G68" s="85"/>
      <c r="H68" s="85"/>
      <c r="I68" s="85"/>
      <c r="J68" s="85"/>
      <c r="K68" s="85"/>
      <c r="L68" s="85"/>
      <c r="M68" s="85"/>
    </row>
    <row r="69" spans="1:13" s="86" customFormat="1" ht="24.75" customHeight="1">
      <c r="A69" s="84"/>
      <c r="B69" s="84"/>
      <c r="C69" s="84"/>
      <c r="D69" s="102"/>
      <c r="E69" s="85"/>
      <c r="F69" s="85"/>
      <c r="G69" s="85"/>
      <c r="H69" s="85"/>
      <c r="I69" s="85"/>
      <c r="J69" s="85"/>
      <c r="K69" s="85"/>
      <c r="L69" s="85"/>
      <c r="M69" s="85"/>
    </row>
    <row r="70" spans="1:13" s="86" customFormat="1" ht="24.75" customHeight="1">
      <c r="A70" s="84"/>
      <c r="B70" s="84"/>
      <c r="C70" s="84"/>
      <c r="D70" s="102"/>
      <c r="E70" s="85"/>
      <c r="F70" s="85"/>
      <c r="G70" s="85"/>
      <c r="H70" s="85"/>
      <c r="I70" s="85"/>
      <c r="J70" s="85"/>
      <c r="K70" s="85"/>
      <c r="L70" s="85"/>
      <c r="M70" s="85"/>
    </row>
    <row r="71" spans="1:13" s="86" customFormat="1" ht="24.75" customHeight="1">
      <c r="A71" s="84"/>
      <c r="B71" s="84"/>
      <c r="C71" s="84"/>
      <c r="D71" s="102"/>
      <c r="E71" s="85"/>
      <c r="F71" s="85"/>
      <c r="G71" s="85"/>
      <c r="H71" s="85"/>
      <c r="I71" s="85"/>
      <c r="J71" s="85"/>
      <c r="K71" s="85"/>
      <c r="L71" s="85"/>
      <c r="M71" s="85"/>
    </row>
    <row r="72" spans="1:13" s="86" customFormat="1" ht="24.75" customHeight="1">
      <c r="A72" s="84"/>
      <c r="B72" s="84"/>
      <c r="C72" s="84"/>
      <c r="D72" s="102"/>
      <c r="E72" s="85"/>
      <c r="F72" s="85"/>
      <c r="G72" s="85"/>
      <c r="H72" s="85"/>
      <c r="I72" s="85"/>
      <c r="J72" s="85"/>
      <c r="K72" s="85"/>
      <c r="L72" s="85"/>
      <c r="M72" s="85"/>
    </row>
    <row r="73" spans="1:13" s="86" customFormat="1" ht="24.75" customHeight="1">
      <c r="A73" s="84"/>
      <c r="B73" s="84"/>
      <c r="C73" s="84"/>
      <c r="D73" s="102"/>
      <c r="E73" s="85"/>
      <c r="F73" s="85"/>
      <c r="G73" s="85"/>
      <c r="H73" s="85"/>
      <c r="I73" s="85"/>
      <c r="J73" s="85"/>
      <c r="K73" s="85"/>
      <c r="L73" s="85"/>
      <c r="M73" s="85"/>
    </row>
    <row r="74" spans="1:13" s="86" customFormat="1" ht="24.75" customHeight="1">
      <c r="A74" s="84"/>
      <c r="B74" s="84"/>
      <c r="C74" s="84"/>
      <c r="D74" s="102"/>
      <c r="E74" s="85"/>
      <c r="F74" s="85"/>
      <c r="G74" s="85"/>
      <c r="H74" s="85"/>
      <c r="I74" s="85"/>
      <c r="J74" s="85"/>
      <c r="K74" s="85"/>
      <c r="L74" s="85"/>
      <c r="M74" s="85"/>
    </row>
    <row r="75" spans="1:13" s="86" customFormat="1" ht="24.75" customHeight="1">
      <c r="A75" s="84"/>
      <c r="B75" s="84"/>
      <c r="C75" s="84"/>
      <c r="D75" s="102"/>
      <c r="E75" s="85"/>
      <c r="F75" s="85"/>
      <c r="G75" s="85"/>
      <c r="H75" s="85"/>
      <c r="I75" s="85"/>
      <c r="J75" s="85"/>
      <c r="K75" s="85"/>
      <c r="L75" s="85"/>
      <c r="M75" s="85"/>
    </row>
    <row r="76" spans="1:13" s="86" customFormat="1" ht="24.75" customHeight="1">
      <c r="A76" s="84"/>
      <c r="B76" s="84"/>
      <c r="C76" s="84"/>
      <c r="D76" s="102"/>
      <c r="E76" s="85"/>
      <c r="F76" s="85"/>
      <c r="G76" s="85"/>
      <c r="H76" s="85"/>
      <c r="I76" s="85"/>
      <c r="J76" s="85"/>
      <c r="K76" s="85"/>
      <c r="L76" s="85"/>
      <c r="M76" s="85"/>
    </row>
    <row r="77" spans="1:13" s="86" customFormat="1" ht="24.75" customHeight="1">
      <c r="A77" s="84"/>
      <c r="B77" s="84"/>
      <c r="C77" s="84"/>
      <c r="D77" s="102"/>
      <c r="E77" s="85"/>
      <c r="F77" s="85"/>
      <c r="G77" s="85"/>
      <c r="H77" s="85"/>
      <c r="I77" s="85"/>
      <c r="J77" s="85"/>
      <c r="K77" s="85"/>
      <c r="L77" s="85"/>
      <c r="M77" s="85"/>
    </row>
    <row r="78" spans="1:13" s="86" customFormat="1" ht="24.75" customHeight="1">
      <c r="A78" s="84"/>
      <c r="B78" s="84"/>
      <c r="C78" s="84"/>
      <c r="D78" s="102"/>
      <c r="E78" s="85"/>
      <c r="F78" s="85"/>
      <c r="G78" s="85"/>
      <c r="H78" s="85"/>
      <c r="I78" s="85"/>
      <c r="J78" s="85"/>
      <c r="K78" s="85"/>
      <c r="L78" s="85"/>
      <c r="M78" s="85"/>
    </row>
    <row r="79" spans="1:13" s="86" customFormat="1" ht="24.75" customHeight="1">
      <c r="A79" s="84"/>
      <c r="B79" s="84"/>
      <c r="C79" s="84"/>
      <c r="D79" s="102"/>
      <c r="E79" s="85"/>
      <c r="F79" s="85"/>
      <c r="G79" s="85"/>
      <c r="H79" s="85"/>
      <c r="I79" s="85"/>
      <c r="J79" s="85"/>
      <c r="K79" s="85"/>
      <c r="L79" s="85"/>
      <c r="M79" s="85"/>
    </row>
    <row r="80" spans="1:13" s="86" customFormat="1" ht="24.75" customHeight="1">
      <c r="A80" s="84"/>
      <c r="B80" s="84"/>
      <c r="C80" s="84"/>
      <c r="D80" s="102"/>
      <c r="E80" s="85"/>
      <c r="F80" s="85"/>
      <c r="G80" s="85"/>
      <c r="H80" s="85"/>
      <c r="I80" s="85"/>
      <c r="J80" s="85"/>
      <c r="K80" s="85"/>
      <c r="L80" s="85"/>
      <c r="M80" s="85"/>
    </row>
    <row r="81" spans="1:13" s="86" customFormat="1" ht="24.75" customHeight="1">
      <c r="A81" s="84"/>
      <c r="B81" s="84"/>
      <c r="C81" s="84"/>
      <c r="D81" s="102"/>
      <c r="E81" s="85"/>
      <c r="F81" s="85"/>
      <c r="G81" s="85"/>
      <c r="H81" s="85"/>
      <c r="I81" s="85"/>
      <c r="J81" s="85"/>
      <c r="K81" s="85"/>
      <c r="L81" s="85"/>
      <c r="M81" s="85"/>
    </row>
    <row r="82" spans="1:13" s="86" customFormat="1" ht="24.75" customHeight="1">
      <c r="A82" s="84"/>
      <c r="B82" s="84"/>
      <c r="C82" s="84"/>
      <c r="D82" s="102"/>
      <c r="E82" s="85"/>
      <c r="F82" s="85"/>
      <c r="G82" s="85"/>
      <c r="H82" s="85"/>
      <c r="I82" s="85"/>
      <c r="J82" s="85"/>
      <c r="K82" s="85"/>
      <c r="L82" s="85"/>
      <c r="M82" s="85"/>
    </row>
    <row r="83" spans="1:13" s="86" customFormat="1" ht="24.75" customHeight="1">
      <c r="A83" s="84"/>
      <c r="B83" s="84"/>
      <c r="C83" s="84"/>
      <c r="D83" s="102"/>
      <c r="E83" s="85"/>
      <c r="F83" s="85"/>
      <c r="G83" s="85"/>
      <c r="H83" s="85"/>
      <c r="I83" s="85"/>
      <c r="J83" s="85"/>
      <c r="K83" s="85"/>
      <c r="L83" s="85"/>
      <c r="M83" s="85"/>
    </row>
    <row r="84" spans="1:13" s="86" customFormat="1" ht="24.75" customHeight="1">
      <c r="A84" s="84"/>
      <c r="B84" s="84"/>
      <c r="C84" s="84"/>
      <c r="D84" s="102"/>
      <c r="E84" s="85"/>
      <c r="F84" s="85"/>
      <c r="G84" s="85"/>
      <c r="H84" s="85"/>
      <c r="I84" s="85"/>
      <c r="J84" s="85"/>
      <c r="K84" s="85"/>
      <c r="L84" s="85"/>
      <c r="M84" s="85"/>
    </row>
    <row r="85" spans="1:13" s="86" customFormat="1" ht="24.75" customHeight="1">
      <c r="A85" s="84"/>
      <c r="B85" s="84"/>
      <c r="C85" s="84"/>
      <c r="D85" s="102"/>
      <c r="E85" s="85"/>
      <c r="F85" s="85"/>
      <c r="G85" s="85"/>
      <c r="H85" s="85"/>
      <c r="I85" s="85"/>
      <c r="J85" s="85"/>
      <c r="K85" s="85"/>
      <c r="L85" s="85"/>
      <c r="M85" s="85"/>
    </row>
    <row r="86" spans="1:13" s="86" customFormat="1" ht="24.75" customHeight="1">
      <c r="A86" s="84"/>
      <c r="B86" s="84"/>
      <c r="C86" s="84"/>
      <c r="D86" s="102"/>
      <c r="E86" s="85"/>
      <c r="F86" s="85"/>
      <c r="G86" s="85"/>
      <c r="H86" s="85"/>
      <c r="I86" s="85"/>
      <c r="J86" s="85"/>
      <c r="K86" s="85"/>
      <c r="L86" s="85"/>
      <c r="M86" s="85"/>
    </row>
    <row r="87" spans="1:13" s="86" customFormat="1" ht="24.75" customHeight="1">
      <c r="A87" s="84"/>
      <c r="B87" s="84"/>
      <c r="C87" s="84"/>
      <c r="D87" s="102"/>
      <c r="E87" s="85"/>
      <c r="F87" s="85"/>
      <c r="G87" s="85"/>
      <c r="H87" s="85"/>
      <c r="I87" s="85"/>
      <c r="J87" s="85"/>
      <c r="K87" s="85"/>
      <c r="L87" s="85"/>
      <c r="M87" s="85"/>
    </row>
    <row r="88" spans="1:13" s="86" customFormat="1" ht="24.75" customHeight="1">
      <c r="A88" s="84"/>
      <c r="B88" s="84"/>
      <c r="C88" s="84"/>
      <c r="D88" s="102"/>
      <c r="E88" s="85"/>
      <c r="F88" s="85"/>
      <c r="G88" s="85"/>
      <c r="H88" s="85"/>
      <c r="I88" s="85"/>
      <c r="J88" s="85"/>
      <c r="K88" s="85"/>
      <c r="L88" s="85"/>
      <c r="M88" s="85"/>
    </row>
    <row r="89" spans="1:13" s="86" customFormat="1" ht="24.75" customHeight="1">
      <c r="A89" s="84"/>
      <c r="B89" s="84"/>
      <c r="C89" s="84"/>
      <c r="D89" s="102"/>
      <c r="E89" s="85"/>
      <c r="F89" s="85"/>
      <c r="G89" s="85"/>
      <c r="H89" s="85"/>
      <c r="I89" s="85"/>
      <c r="J89" s="85"/>
      <c r="K89" s="85"/>
      <c r="L89" s="85"/>
      <c r="M89" s="85"/>
    </row>
    <row r="90" spans="1:13" s="86" customFormat="1" ht="24.75" customHeight="1">
      <c r="A90" s="84"/>
      <c r="B90" s="84"/>
      <c r="C90" s="84"/>
      <c r="D90" s="102"/>
      <c r="E90" s="85"/>
      <c r="F90" s="85"/>
      <c r="G90" s="85"/>
      <c r="H90" s="85"/>
      <c r="I90" s="85"/>
      <c r="J90" s="85"/>
      <c r="K90" s="85"/>
      <c r="L90" s="85"/>
      <c r="M90" s="85"/>
    </row>
    <row r="91" spans="1:13" s="86" customFormat="1" ht="24.75" customHeight="1">
      <c r="A91" s="84"/>
      <c r="B91" s="84"/>
      <c r="C91" s="84"/>
      <c r="D91" s="102"/>
      <c r="E91" s="85"/>
      <c r="F91" s="85"/>
      <c r="G91" s="85"/>
      <c r="H91" s="85"/>
      <c r="I91" s="85"/>
      <c r="J91" s="85"/>
      <c r="K91" s="85"/>
      <c r="L91" s="85"/>
      <c r="M91" s="85"/>
    </row>
    <row r="92" spans="1:13" s="86" customFormat="1" ht="24.75" customHeight="1">
      <c r="A92" s="84"/>
      <c r="B92" s="84"/>
      <c r="C92" s="84"/>
      <c r="D92" s="102"/>
      <c r="E92" s="85"/>
      <c r="F92" s="85"/>
      <c r="G92" s="85"/>
      <c r="H92" s="85"/>
      <c r="I92" s="85"/>
      <c r="J92" s="85"/>
      <c r="K92" s="85"/>
      <c r="L92" s="85"/>
      <c r="M92" s="85"/>
    </row>
    <row r="93" spans="1:13" s="86" customFormat="1" ht="24.75" customHeight="1">
      <c r="A93" s="84"/>
      <c r="B93" s="84"/>
      <c r="C93" s="84"/>
      <c r="D93" s="102"/>
      <c r="E93" s="85"/>
      <c r="F93" s="85"/>
      <c r="G93" s="85"/>
      <c r="H93" s="85"/>
      <c r="I93" s="85"/>
      <c r="J93" s="85"/>
      <c r="K93" s="85"/>
      <c r="L93" s="85"/>
      <c r="M93" s="85"/>
    </row>
    <row r="94" spans="1:13" s="86" customFormat="1" ht="24.75" customHeight="1">
      <c r="A94" s="84"/>
      <c r="B94" s="84"/>
      <c r="C94" s="84"/>
      <c r="D94" s="102"/>
      <c r="E94" s="85"/>
      <c r="F94" s="85"/>
      <c r="G94" s="85"/>
      <c r="H94" s="85"/>
      <c r="I94" s="85"/>
      <c r="J94" s="85"/>
      <c r="K94" s="85"/>
      <c r="L94" s="85"/>
      <c r="M94" s="85"/>
    </row>
    <row r="95" spans="1:13" s="86" customFormat="1" ht="24.75" customHeight="1">
      <c r="A95" s="84"/>
      <c r="B95" s="84"/>
      <c r="C95" s="84"/>
      <c r="D95" s="102"/>
      <c r="E95" s="85"/>
      <c r="F95" s="85"/>
      <c r="G95" s="85"/>
      <c r="H95" s="85"/>
      <c r="I95" s="85"/>
      <c r="J95" s="85"/>
      <c r="K95" s="85"/>
      <c r="L95" s="85"/>
      <c r="M95" s="85"/>
    </row>
    <row r="96" spans="1:13" s="86" customFormat="1" ht="24.75" customHeight="1">
      <c r="A96" s="84"/>
      <c r="B96" s="84"/>
      <c r="C96" s="84"/>
      <c r="D96" s="102"/>
      <c r="E96" s="85"/>
      <c r="F96" s="85"/>
      <c r="G96" s="85"/>
      <c r="H96" s="85"/>
      <c r="I96" s="85"/>
      <c r="J96" s="85"/>
      <c r="K96" s="85"/>
      <c r="L96" s="85"/>
      <c r="M96" s="85"/>
    </row>
    <row r="97" spans="1:13" s="86" customFormat="1" ht="24.75" customHeight="1">
      <c r="A97" s="84"/>
      <c r="B97" s="84"/>
      <c r="C97" s="84"/>
      <c r="D97" s="102"/>
      <c r="E97" s="85"/>
      <c r="F97" s="85"/>
      <c r="G97" s="85"/>
      <c r="H97" s="85"/>
      <c r="I97" s="85"/>
      <c r="J97" s="85"/>
      <c r="K97" s="85"/>
      <c r="L97" s="85"/>
      <c r="M97" s="85"/>
    </row>
  </sheetData>
  <sheetProtection formatCells="0" formatColumns="0" formatRows="0"/>
  <mergeCells count="13">
    <mergeCell ref="A2:M2"/>
    <mergeCell ref="F5:G5"/>
    <mergeCell ref="A5:A6"/>
    <mergeCell ref="B5:B6"/>
    <mergeCell ref="C5:C6"/>
    <mergeCell ref="D5:D6"/>
    <mergeCell ref="E5:E6"/>
    <mergeCell ref="H5:H6"/>
    <mergeCell ref="I5:I6"/>
    <mergeCell ref="J5:J6"/>
    <mergeCell ref="K5:K6"/>
    <mergeCell ref="L5:L6"/>
    <mergeCell ref="M5:M6"/>
  </mergeCells>
  <printOptions/>
  <pageMargins left="0.709722222222222" right="0.709722222222222" top="0.75" bottom="0.75" header="0.309722222222222" footer="0.30972222222222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19"/>
  <sheetViews>
    <sheetView showGridLines="0" showZeros="0" zoomScalePageLayoutView="0" workbookViewId="0" topLeftCell="A1">
      <selection activeCell="F9" sqref="F9:F10"/>
    </sheetView>
  </sheetViews>
  <sheetFormatPr defaultColWidth="9.00390625" defaultRowHeight="14.25"/>
  <cols>
    <col min="1" max="1" width="4.50390625" style="0" customWidth="1"/>
    <col min="2" max="3" width="3.75390625" style="0" customWidth="1"/>
    <col min="4" max="4" width="27.375" style="54" customWidth="1"/>
    <col min="5" max="5" width="9.875" style="0" customWidth="1"/>
    <col min="6" max="6" width="10.75390625" style="0" customWidth="1"/>
    <col min="7" max="7" width="9.00390625" style="0" customWidth="1"/>
    <col min="8" max="8" width="7.50390625" style="0" customWidth="1"/>
    <col min="9" max="9" width="8.50390625" style="0" customWidth="1"/>
    <col min="10" max="10" width="8.625" style="0" customWidth="1"/>
  </cols>
  <sheetData>
    <row r="1" spans="1:10" ht="14.25" customHeight="1">
      <c r="A1" s="16"/>
      <c r="B1" s="17"/>
      <c r="C1" s="17"/>
      <c r="D1" s="18"/>
      <c r="E1" s="19"/>
      <c r="F1" s="19"/>
      <c r="G1" s="19"/>
      <c r="H1" s="19"/>
      <c r="I1" s="19"/>
      <c r="J1" s="20"/>
    </row>
    <row r="2" spans="1:10" ht="20.25" customHeight="1">
      <c r="A2" s="138" t="s">
        <v>162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9.5" customHeight="1">
      <c r="A3" s="25"/>
      <c r="B3" s="25"/>
      <c r="C3" s="25"/>
      <c r="D3" s="98"/>
      <c r="E3" s="25"/>
      <c r="F3" s="25"/>
      <c r="G3" s="25"/>
      <c r="H3" s="25"/>
      <c r="I3" s="25"/>
      <c r="J3" s="21" t="s">
        <v>90</v>
      </c>
    </row>
    <row r="4" spans="1:10" ht="19.5" customHeight="1">
      <c r="A4" s="26" t="s">
        <v>148</v>
      </c>
      <c r="B4" s="27"/>
      <c r="C4" s="27"/>
      <c r="D4" s="28"/>
      <c r="E4" s="29"/>
      <c r="F4" s="30"/>
      <c r="G4" s="29"/>
      <c r="H4" s="29"/>
      <c r="I4" s="29"/>
      <c r="J4" s="30" t="s">
        <v>21</v>
      </c>
    </row>
    <row r="5" spans="1:10" ht="24.75" customHeight="1">
      <c r="A5" s="22" t="s">
        <v>37</v>
      </c>
      <c r="B5" s="22"/>
      <c r="C5" s="22"/>
      <c r="D5" s="139" t="s">
        <v>25</v>
      </c>
      <c r="E5" s="139" t="s">
        <v>38</v>
      </c>
      <c r="F5" s="140" t="s">
        <v>39</v>
      </c>
      <c r="G5" s="142" t="s">
        <v>40</v>
      </c>
      <c r="H5" s="141" t="s">
        <v>41</v>
      </c>
      <c r="I5" s="141" t="s">
        <v>42</v>
      </c>
      <c r="J5" s="141" t="s">
        <v>43</v>
      </c>
    </row>
    <row r="6" spans="1:10" ht="24.75" customHeight="1">
      <c r="A6" s="23" t="s">
        <v>22</v>
      </c>
      <c r="B6" s="23" t="s">
        <v>23</v>
      </c>
      <c r="C6" s="23" t="s">
        <v>24</v>
      </c>
      <c r="D6" s="139"/>
      <c r="E6" s="139"/>
      <c r="F6" s="141"/>
      <c r="G6" s="139"/>
      <c r="H6" s="141"/>
      <c r="I6" s="141"/>
      <c r="J6" s="141"/>
    </row>
    <row r="7" spans="1:10" ht="24.75" customHeight="1">
      <c r="A7" s="24" t="s">
        <v>36</v>
      </c>
      <c r="B7" s="24" t="s">
        <v>36</v>
      </c>
      <c r="C7" s="24" t="s">
        <v>36</v>
      </c>
      <c r="D7" s="24" t="s">
        <v>36</v>
      </c>
      <c r="E7" s="24">
        <v>1</v>
      </c>
      <c r="F7" s="24">
        <v>2</v>
      </c>
      <c r="G7" s="24">
        <v>3</v>
      </c>
      <c r="H7" s="24">
        <v>4</v>
      </c>
      <c r="I7" s="24">
        <v>5</v>
      </c>
      <c r="J7" s="24">
        <v>6</v>
      </c>
    </row>
    <row r="8" spans="1:10" s="2" customFormat="1" ht="27" customHeight="1">
      <c r="A8" s="114"/>
      <c r="B8" s="114"/>
      <c r="C8" s="114"/>
      <c r="D8" s="115" t="s">
        <v>26</v>
      </c>
      <c r="E8" s="116">
        <v>828.37</v>
      </c>
      <c r="F8" s="116">
        <v>786.37</v>
      </c>
      <c r="G8" s="117">
        <v>42</v>
      </c>
      <c r="H8" s="117">
        <v>0</v>
      </c>
      <c r="I8" s="117">
        <v>0</v>
      </c>
      <c r="J8" s="118">
        <v>0</v>
      </c>
    </row>
    <row r="9" spans="1:10" ht="27" customHeight="1">
      <c r="A9" s="114" t="s">
        <v>105</v>
      </c>
      <c r="B9" s="114"/>
      <c r="C9" s="114"/>
      <c r="D9" s="115" t="s">
        <v>106</v>
      </c>
      <c r="E9" s="116">
        <v>103.03</v>
      </c>
      <c r="F9" s="116">
        <v>103.03</v>
      </c>
      <c r="G9" s="117">
        <v>0</v>
      </c>
      <c r="H9" s="117">
        <v>0</v>
      </c>
      <c r="I9" s="117">
        <v>0</v>
      </c>
      <c r="J9" s="118">
        <v>0</v>
      </c>
    </row>
    <row r="10" spans="1:10" ht="27" customHeight="1">
      <c r="A10" s="114" t="s">
        <v>105</v>
      </c>
      <c r="B10" s="114" t="s">
        <v>107</v>
      </c>
      <c r="C10" s="114"/>
      <c r="D10" s="115" t="s">
        <v>108</v>
      </c>
      <c r="E10" s="116">
        <v>103.03</v>
      </c>
      <c r="F10" s="116">
        <v>103.03</v>
      </c>
      <c r="G10" s="117">
        <v>0</v>
      </c>
      <c r="H10" s="117">
        <v>0</v>
      </c>
      <c r="I10" s="117">
        <v>0</v>
      </c>
      <c r="J10" s="118">
        <v>0</v>
      </c>
    </row>
    <row r="11" spans="1:10" ht="27" customHeight="1">
      <c r="A11" s="114" t="s">
        <v>105</v>
      </c>
      <c r="B11" s="114" t="s">
        <v>107</v>
      </c>
      <c r="C11" s="114" t="s">
        <v>107</v>
      </c>
      <c r="D11" s="115" t="s">
        <v>109</v>
      </c>
      <c r="E11" s="116">
        <v>95.35</v>
      </c>
      <c r="F11" s="116">
        <v>95.35</v>
      </c>
      <c r="G11" s="117">
        <v>0</v>
      </c>
      <c r="H11" s="117">
        <v>0</v>
      </c>
      <c r="I11" s="117">
        <v>0</v>
      </c>
      <c r="J11" s="118">
        <v>0</v>
      </c>
    </row>
    <row r="12" spans="1:10" ht="27" customHeight="1">
      <c r="A12" s="114" t="s">
        <v>105</v>
      </c>
      <c r="B12" s="114" t="s">
        <v>107</v>
      </c>
      <c r="C12" s="114" t="s">
        <v>110</v>
      </c>
      <c r="D12" s="115" t="s">
        <v>111</v>
      </c>
      <c r="E12" s="116">
        <v>7.68</v>
      </c>
      <c r="F12" s="116">
        <v>7.68</v>
      </c>
      <c r="G12" s="117">
        <v>0</v>
      </c>
      <c r="H12" s="117">
        <v>0</v>
      </c>
      <c r="I12" s="117">
        <v>0</v>
      </c>
      <c r="J12" s="118">
        <v>0</v>
      </c>
    </row>
    <row r="13" spans="1:10" ht="27" customHeight="1">
      <c r="A13" s="114" t="s">
        <v>112</v>
      </c>
      <c r="B13" s="114"/>
      <c r="C13" s="114"/>
      <c r="D13" s="115" t="s">
        <v>113</v>
      </c>
      <c r="E13" s="116">
        <v>34.78</v>
      </c>
      <c r="F13" s="116">
        <v>34.78</v>
      </c>
      <c r="G13" s="117">
        <v>0</v>
      </c>
      <c r="H13" s="117">
        <v>0</v>
      </c>
      <c r="I13" s="117">
        <v>0</v>
      </c>
      <c r="J13" s="118">
        <v>0</v>
      </c>
    </row>
    <row r="14" spans="1:10" ht="27" customHeight="1">
      <c r="A14" s="114" t="s">
        <v>112</v>
      </c>
      <c r="B14" s="114" t="s">
        <v>114</v>
      </c>
      <c r="C14" s="114"/>
      <c r="D14" s="115" t="s">
        <v>115</v>
      </c>
      <c r="E14" s="116">
        <v>34.78</v>
      </c>
      <c r="F14" s="116">
        <v>34.78</v>
      </c>
      <c r="G14" s="117">
        <v>0</v>
      </c>
      <c r="H14" s="117">
        <v>0</v>
      </c>
      <c r="I14" s="117">
        <v>0</v>
      </c>
      <c r="J14" s="118">
        <v>0</v>
      </c>
    </row>
    <row r="15" spans="1:10" s="91" customFormat="1" ht="27" customHeight="1">
      <c r="A15" s="114" t="s">
        <v>112</v>
      </c>
      <c r="B15" s="114" t="s">
        <v>114</v>
      </c>
      <c r="C15" s="114" t="s">
        <v>152</v>
      </c>
      <c r="D15" s="115" t="s">
        <v>154</v>
      </c>
      <c r="E15" s="116">
        <v>34.78</v>
      </c>
      <c r="F15" s="116">
        <v>34.78</v>
      </c>
      <c r="G15" s="117">
        <v>0</v>
      </c>
      <c r="H15" s="117">
        <v>0</v>
      </c>
      <c r="I15" s="117">
        <v>0</v>
      </c>
      <c r="J15" s="118">
        <v>0</v>
      </c>
    </row>
    <row r="16" spans="1:10" s="91" customFormat="1" ht="27" customHeight="1">
      <c r="A16" s="114" t="s">
        <v>117</v>
      </c>
      <c r="B16" s="114"/>
      <c r="C16" s="114"/>
      <c r="D16" s="115" t="s">
        <v>118</v>
      </c>
      <c r="E16" s="116">
        <v>619.05</v>
      </c>
      <c r="F16" s="116">
        <v>577.05</v>
      </c>
      <c r="G16" s="117">
        <v>42</v>
      </c>
      <c r="H16" s="117">
        <v>0</v>
      </c>
      <c r="I16" s="117">
        <v>0</v>
      </c>
      <c r="J16" s="118">
        <v>0</v>
      </c>
    </row>
    <row r="17" spans="1:10" s="91" customFormat="1" ht="27" customHeight="1">
      <c r="A17" s="114" t="s">
        <v>117</v>
      </c>
      <c r="B17" s="114" t="s">
        <v>116</v>
      </c>
      <c r="C17" s="114"/>
      <c r="D17" s="115" t="s">
        <v>119</v>
      </c>
      <c r="E17" s="116">
        <v>619.05</v>
      </c>
      <c r="F17" s="116">
        <v>577.05</v>
      </c>
      <c r="G17" s="117">
        <v>42</v>
      </c>
      <c r="H17" s="117">
        <v>0</v>
      </c>
      <c r="I17" s="117">
        <v>0</v>
      </c>
      <c r="J17" s="118">
        <v>0</v>
      </c>
    </row>
    <row r="18" spans="1:10" s="91" customFormat="1" ht="27" customHeight="1">
      <c r="A18" s="114" t="s">
        <v>117</v>
      </c>
      <c r="B18" s="114" t="s">
        <v>116</v>
      </c>
      <c r="C18" s="114" t="s">
        <v>116</v>
      </c>
      <c r="D18" s="115" t="s">
        <v>120</v>
      </c>
      <c r="E18" s="116">
        <v>619.05</v>
      </c>
      <c r="F18" s="116">
        <v>577.05</v>
      </c>
      <c r="G18" s="117">
        <v>42</v>
      </c>
      <c r="H18" s="117"/>
      <c r="I18" s="117"/>
      <c r="J18" s="118"/>
    </row>
    <row r="19" spans="1:10" s="91" customFormat="1" ht="27" customHeight="1">
      <c r="A19" s="114" t="s">
        <v>121</v>
      </c>
      <c r="B19" s="114"/>
      <c r="C19" s="114"/>
      <c r="D19" s="115" t="s">
        <v>122</v>
      </c>
      <c r="E19" s="116">
        <v>71.51</v>
      </c>
      <c r="F19" s="116">
        <v>71.51</v>
      </c>
      <c r="G19" s="117">
        <v>0</v>
      </c>
      <c r="H19" s="117"/>
      <c r="I19" s="117"/>
      <c r="J19" s="118"/>
    </row>
    <row r="20" spans="1:10" s="91" customFormat="1" ht="27" customHeight="1">
      <c r="A20" s="114" t="s">
        <v>121</v>
      </c>
      <c r="B20" s="114" t="s">
        <v>123</v>
      </c>
      <c r="C20" s="114"/>
      <c r="D20" s="115" t="s">
        <v>124</v>
      </c>
      <c r="E20" s="116">
        <v>71.51</v>
      </c>
      <c r="F20" s="116">
        <v>71.51</v>
      </c>
      <c r="G20" s="117">
        <v>0</v>
      </c>
      <c r="H20" s="117"/>
      <c r="I20" s="117"/>
      <c r="J20" s="118"/>
    </row>
    <row r="21" spans="1:10" s="91" customFormat="1" ht="27" customHeight="1">
      <c r="A21" s="114" t="s">
        <v>121</v>
      </c>
      <c r="B21" s="114" t="s">
        <v>123</v>
      </c>
      <c r="C21" s="114" t="s">
        <v>116</v>
      </c>
      <c r="D21" s="115" t="s">
        <v>125</v>
      </c>
      <c r="E21" s="116">
        <v>71.51</v>
      </c>
      <c r="F21" s="116">
        <v>71.51</v>
      </c>
      <c r="G21" s="117">
        <v>0</v>
      </c>
      <c r="H21" s="117"/>
      <c r="I21" s="117"/>
      <c r="J21" s="118"/>
    </row>
    <row r="22" spans="1:10" s="91" customFormat="1" ht="27" customHeight="1">
      <c r="A22" s="87"/>
      <c r="B22" s="87"/>
      <c r="C22" s="87"/>
      <c r="D22" s="103"/>
      <c r="E22" s="88"/>
      <c r="F22" s="88"/>
      <c r="G22" s="89"/>
      <c r="H22" s="89"/>
      <c r="I22" s="89"/>
      <c r="J22" s="90"/>
    </row>
    <row r="23" spans="1:10" s="91" customFormat="1" ht="27" customHeight="1">
      <c r="A23" s="87"/>
      <c r="B23" s="87"/>
      <c r="C23" s="87"/>
      <c r="D23" s="103"/>
      <c r="E23" s="88"/>
      <c r="F23" s="88"/>
      <c r="G23" s="89"/>
      <c r="H23" s="89"/>
      <c r="I23" s="89"/>
      <c r="J23" s="90"/>
    </row>
    <row r="24" spans="1:10" s="91" customFormat="1" ht="27" customHeight="1">
      <c r="A24" s="87"/>
      <c r="B24" s="87"/>
      <c r="C24" s="87"/>
      <c r="D24" s="103"/>
      <c r="E24" s="88"/>
      <c r="F24" s="88"/>
      <c r="G24" s="89"/>
      <c r="H24" s="89"/>
      <c r="I24" s="89"/>
      <c r="J24" s="90"/>
    </row>
    <row r="25" spans="1:10" s="91" customFormat="1" ht="27" customHeight="1">
      <c r="A25" s="87"/>
      <c r="B25" s="87"/>
      <c r="C25" s="87"/>
      <c r="D25" s="103"/>
      <c r="E25" s="88"/>
      <c r="F25" s="88"/>
      <c r="G25" s="89"/>
      <c r="H25" s="89"/>
      <c r="I25" s="89"/>
      <c r="J25" s="90"/>
    </row>
    <row r="26" spans="1:10" s="91" customFormat="1" ht="27" customHeight="1">
      <c r="A26" s="87"/>
      <c r="B26" s="87"/>
      <c r="C26" s="87"/>
      <c r="D26" s="103"/>
      <c r="E26" s="88"/>
      <c r="F26" s="88"/>
      <c r="G26" s="89"/>
      <c r="H26" s="89"/>
      <c r="I26" s="89"/>
      <c r="J26" s="90"/>
    </row>
    <row r="27" spans="1:10" s="91" customFormat="1" ht="27" customHeight="1">
      <c r="A27" s="87"/>
      <c r="B27" s="87"/>
      <c r="C27" s="87"/>
      <c r="D27" s="103"/>
      <c r="E27" s="88"/>
      <c r="F27" s="88"/>
      <c r="G27" s="89"/>
      <c r="H27" s="89"/>
      <c r="I27" s="89"/>
      <c r="J27" s="90"/>
    </row>
    <row r="28" spans="1:10" s="91" customFormat="1" ht="27" customHeight="1">
      <c r="A28" s="87"/>
      <c r="B28" s="87"/>
      <c r="C28" s="87"/>
      <c r="D28" s="103"/>
      <c r="E28" s="88"/>
      <c r="F28" s="88"/>
      <c r="G28" s="89"/>
      <c r="H28" s="89"/>
      <c r="I28" s="89"/>
      <c r="J28" s="90"/>
    </row>
    <row r="29" spans="1:10" s="91" customFormat="1" ht="27" customHeight="1">
      <c r="A29" s="87"/>
      <c r="B29" s="87"/>
      <c r="C29" s="87"/>
      <c r="D29" s="103"/>
      <c r="E29" s="88"/>
      <c r="F29" s="88"/>
      <c r="G29" s="89"/>
      <c r="H29" s="89"/>
      <c r="I29" s="89"/>
      <c r="J29" s="90"/>
    </row>
    <row r="30" spans="1:10" s="91" customFormat="1" ht="27" customHeight="1">
      <c r="A30" s="87"/>
      <c r="B30" s="87"/>
      <c r="C30" s="87"/>
      <c r="D30" s="103"/>
      <c r="E30" s="88"/>
      <c r="F30" s="88"/>
      <c r="G30" s="89"/>
      <c r="H30" s="89"/>
      <c r="I30" s="89"/>
      <c r="J30" s="90"/>
    </row>
    <row r="31" spans="1:10" s="91" customFormat="1" ht="27" customHeight="1">
      <c r="A31" s="87"/>
      <c r="B31" s="87"/>
      <c r="C31" s="87"/>
      <c r="D31" s="103"/>
      <c r="E31" s="88"/>
      <c r="F31" s="88"/>
      <c r="G31" s="89"/>
      <c r="H31" s="89"/>
      <c r="I31" s="89"/>
      <c r="J31" s="90"/>
    </row>
    <row r="32" spans="1:10" s="91" customFormat="1" ht="27" customHeight="1">
      <c r="A32" s="87"/>
      <c r="B32" s="87"/>
      <c r="C32" s="87"/>
      <c r="D32" s="103"/>
      <c r="E32" s="88"/>
      <c r="F32" s="88"/>
      <c r="G32" s="89"/>
      <c r="H32" s="89"/>
      <c r="I32" s="89"/>
      <c r="J32" s="90"/>
    </row>
    <row r="33" spans="1:10" s="91" customFormat="1" ht="27" customHeight="1">
      <c r="A33" s="87"/>
      <c r="B33" s="87"/>
      <c r="C33" s="87"/>
      <c r="D33" s="103"/>
      <c r="E33" s="88"/>
      <c r="F33" s="88"/>
      <c r="G33" s="89"/>
      <c r="H33" s="89"/>
      <c r="I33" s="89"/>
      <c r="J33" s="90"/>
    </row>
    <row r="34" spans="1:10" s="91" customFormat="1" ht="27" customHeight="1">
      <c r="A34" s="87"/>
      <c r="B34" s="87"/>
      <c r="C34" s="87"/>
      <c r="D34" s="103"/>
      <c r="E34" s="88"/>
      <c r="F34" s="88"/>
      <c r="G34" s="89"/>
      <c r="H34" s="89"/>
      <c r="I34" s="89"/>
      <c r="J34" s="90"/>
    </row>
    <row r="35" spans="1:10" s="91" customFormat="1" ht="27" customHeight="1">
      <c r="A35" s="87"/>
      <c r="B35" s="87"/>
      <c r="C35" s="87"/>
      <c r="D35" s="103"/>
      <c r="E35" s="88"/>
      <c r="F35" s="88"/>
      <c r="G35" s="89"/>
      <c r="H35" s="89"/>
      <c r="I35" s="89"/>
      <c r="J35" s="90"/>
    </row>
    <row r="36" spans="1:10" s="91" customFormat="1" ht="27" customHeight="1">
      <c r="A36" s="87"/>
      <c r="B36" s="87"/>
      <c r="C36" s="87"/>
      <c r="D36" s="103"/>
      <c r="E36" s="88"/>
      <c r="F36" s="88"/>
      <c r="G36" s="89"/>
      <c r="H36" s="89"/>
      <c r="I36" s="89"/>
      <c r="J36" s="90"/>
    </row>
    <row r="37" spans="1:10" s="91" customFormat="1" ht="27" customHeight="1">
      <c r="A37" s="87"/>
      <c r="B37" s="87"/>
      <c r="C37" s="87"/>
      <c r="D37" s="103"/>
      <c r="E37" s="88"/>
      <c r="F37" s="88"/>
      <c r="G37" s="89"/>
      <c r="H37" s="89"/>
      <c r="I37" s="89"/>
      <c r="J37" s="90"/>
    </row>
    <row r="38" spans="1:10" s="91" customFormat="1" ht="27" customHeight="1">
      <c r="A38" s="87"/>
      <c r="B38" s="87"/>
      <c r="C38" s="87"/>
      <c r="D38" s="103"/>
      <c r="E38" s="88"/>
      <c r="F38" s="88"/>
      <c r="G38" s="89"/>
      <c r="H38" s="89"/>
      <c r="I38" s="89"/>
      <c r="J38" s="90"/>
    </row>
    <row r="39" spans="1:10" s="91" customFormat="1" ht="27" customHeight="1">
      <c r="A39" s="87"/>
      <c r="B39" s="87"/>
      <c r="C39" s="87"/>
      <c r="D39" s="103"/>
      <c r="E39" s="88"/>
      <c r="F39" s="88"/>
      <c r="G39" s="89"/>
      <c r="H39" s="89"/>
      <c r="I39" s="89"/>
      <c r="J39" s="90"/>
    </row>
    <row r="40" spans="1:10" s="91" customFormat="1" ht="27" customHeight="1">
      <c r="A40" s="87"/>
      <c r="B40" s="87"/>
      <c r="C40" s="87"/>
      <c r="D40" s="103"/>
      <c r="E40" s="88"/>
      <c r="F40" s="88"/>
      <c r="G40" s="89"/>
      <c r="H40" s="89"/>
      <c r="I40" s="89"/>
      <c r="J40" s="90"/>
    </row>
    <row r="41" spans="1:10" s="91" customFormat="1" ht="27" customHeight="1">
      <c r="A41" s="87"/>
      <c r="B41" s="87"/>
      <c r="C41" s="87"/>
      <c r="D41" s="103"/>
      <c r="E41" s="88"/>
      <c r="F41" s="88"/>
      <c r="G41" s="89"/>
      <c r="H41" s="89"/>
      <c r="I41" s="89"/>
      <c r="J41" s="90"/>
    </row>
    <row r="42" spans="1:10" s="91" customFormat="1" ht="27" customHeight="1">
      <c r="A42" s="87"/>
      <c r="B42" s="87"/>
      <c r="C42" s="87"/>
      <c r="D42" s="103"/>
      <c r="E42" s="88"/>
      <c r="F42" s="88"/>
      <c r="G42" s="89"/>
      <c r="H42" s="89"/>
      <c r="I42" s="89"/>
      <c r="J42" s="90"/>
    </row>
    <row r="43" spans="1:10" s="91" customFormat="1" ht="27" customHeight="1">
      <c r="A43" s="87"/>
      <c r="B43" s="87"/>
      <c r="C43" s="87"/>
      <c r="D43" s="103"/>
      <c r="E43" s="88"/>
      <c r="F43" s="88"/>
      <c r="G43" s="89"/>
      <c r="H43" s="89"/>
      <c r="I43" s="89"/>
      <c r="J43" s="90"/>
    </row>
    <row r="44" spans="1:10" s="91" customFormat="1" ht="27" customHeight="1">
      <c r="A44" s="87"/>
      <c r="B44" s="87"/>
      <c r="C44" s="87"/>
      <c r="D44" s="103"/>
      <c r="E44" s="88"/>
      <c r="F44" s="88"/>
      <c r="G44" s="89"/>
      <c r="H44" s="89"/>
      <c r="I44" s="89"/>
      <c r="J44" s="90"/>
    </row>
    <row r="45" spans="1:10" s="91" customFormat="1" ht="27" customHeight="1">
      <c r="A45" s="87"/>
      <c r="B45" s="87"/>
      <c r="C45" s="87"/>
      <c r="D45" s="103"/>
      <c r="E45" s="88"/>
      <c r="F45" s="88"/>
      <c r="G45" s="89"/>
      <c r="H45" s="89"/>
      <c r="I45" s="89"/>
      <c r="J45" s="90"/>
    </row>
    <row r="46" spans="1:10" s="91" customFormat="1" ht="27" customHeight="1">
      <c r="A46" s="87"/>
      <c r="B46" s="87"/>
      <c r="C46" s="87"/>
      <c r="D46" s="103"/>
      <c r="E46" s="88"/>
      <c r="F46" s="88"/>
      <c r="G46" s="89"/>
      <c r="H46" s="89"/>
      <c r="I46" s="89"/>
      <c r="J46" s="90"/>
    </row>
    <row r="47" spans="1:10" s="91" customFormat="1" ht="27" customHeight="1">
      <c r="A47" s="87"/>
      <c r="B47" s="87"/>
      <c r="C47" s="87"/>
      <c r="D47" s="103"/>
      <c r="E47" s="88"/>
      <c r="F47" s="88"/>
      <c r="G47" s="89"/>
      <c r="H47" s="89"/>
      <c r="I47" s="89"/>
      <c r="J47" s="90"/>
    </row>
    <row r="48" spans="1:10" s="91" customFormat="1" ht="27" customHeight="1">
      <c r="A48" s="87"/>
      <c r="B48" s="87"/>
      <c r="C48" s="87"/>
      <c r="D48" s="103"/>
      <c r="E48" s="88"/>
      <c r="F48" s="88"/>
      <c r="G48" s="89"/>
      <c r="H48" s="89"/>
      <c r="I48" s="89"/>
      <c r="J48" s="90"/>
    </row>
    <row r="49" spans="1:10" s="91" customFormat="1" ht="27" customHeight="1">
      <c r="A49" s="87"/>
      <c r="B49" s="87"/>
      <c r="C49" s="87"/>
      <c r="D49" s="103"/>
      <c r="E49" s="88"/>
      <c r="F49" s="88"/>
      <c r="G49" s="89"/>
      <c r="H49" s="89"/>
      <c r="I49" s="89"/>
      <c r="J49" s="90"/>
    </row>
    <row r="50" spans="1:10" s="91" customFormat="1" ht="27" customHeight="1">
      <c r="A50" s="87"/>
      <c r="B50" s="87"/>
      <c r="C50" s="87"/>
      <c r="D50" s="103"/>
      <c r="E50" s="88"/>
      <c r="F50" s="88"/>
      <c r="G50" s="89"/>
      <c r="H50" s="89"/>
      <c r="I50" s="89"/>
      <c r="J50" s="90"/>
    </row>
    <row r="51" spans="1:10" s="91" customFormat="1" ht="27" customHeight="1">
      <c r="A51" s="87"/>
      <c r="B51" s="87"/>
      <c r="C51" s="87"/>
      <c r="D51" s="103"/>
      <c r="E51" s="88"/>
      <c r="F51" s="88"/>
      <c r="G51" s="89"/>
      <c r="H51" s="89"/>
      <c r="I51" s="89"/>
      <c r="J51" s="90"/>
    </row>
    <row r="52" spans="1:10" s="91" customFormat="1" ht="27" customHeight="1">
      <c r="A52" s="87"/>
      <c r="B52" s="87"/>
      <c r="C52" s="87"/>
      <c r="D52" s="103"/>
      <c r="E52" s="88"/>
      <c r="F52" s="88"/>
      <c r="G52" s="89"/>
      <c r="H52" s="89"/>
      <c r="I52" s="89"/>
      <c r="J52" s="90"/>
    </row>
    <row r="53" spans="1:10" s="91" customFormat="1" ht="27" customHeight="1">
      <c r="A53" s="87"/>
      <c r="B53" s="87"/>
      <c r="C53" s="87"/>
      <c r="D53" s="103"/>
      <c r="E53" s="88"/>
      <c r="F53" s="88"/>
      <c r="G53" s="89"/>
      <c r="H53" s="89"/>
      <c r="I53" s="89"/>
      <c r="J53" s="90"/>
    </row>
    <row r="54" spans="1:10" s="91" customFormat="1" ht="27" customHeight="1">
      <c r="A54" s="87"/>
      <c r="B54" s="87"/>
      <c r="C54" s="87"/>
      <c r="D54" s="103"/>
      <c r="E54" s="88"/>
      <c r="F54" s="88"/>
      <c r="G54" s="89"/>
      <c r="H54" s="89"/>
      <c r="I54" s="89"/>
      <c r="J54" s="90"/>
    </row>
    <row r="55" spans="1:10" s="91" customFormat="1" ht="27" customHeight="1">
      <c r="A55" s="87"/>
      <c r="B55" s="87"/>
      <c r="C55" s="87"/>
      <c r="D55" s="103"/>
      <c r="E55" s="88"/>
      <c r="F55" s="88"/>
      <c r="G55" s="89"/>
      <c r="H55" s="89"/>
      <c r="I55" s="89"/>
      <c r="J55" s="90"/>
    </row>
    <row r="56" spans="1:10" s="91" customFormat="1" ht="27" customHeight="1">
      <c r="A56" s="87"/>
      <c r="B56" s="87"/>
      <c r="C56" s="87"/>
      <c r="D56" s="103"/>
      <c r="E56" s="88"/>
      <c r="F56" s="88"/>
      <c r="G56" s="89"/>
      <c r="H56" s="89"/>
      <c r="I56" s="89"/>
      <c r="J56" s="90"/>
    </row>
    <row r="57" spans="1:10" s="91" customFormat="1" ht="27" customHeight="1">
      <c r="A57" s="87"/>
      <c r="B57" s="87"/>
      <c r="C57" s="87"/>
      <c r="D57" s="103"/>
      <c r="E57" s="88"/>
      <c r="F57" s="88"/>
      <c r="G57" s="89"/>
      <c r="H57" s="89"/>
      <c r="I57" s="89"/>
      <c r="J57" s="90"/>
    </row>
    <row r="58" spans="1:10" s="91" customFormat="1" ht="27" customHeight="1">
      <c r="A58" s="87"/>
      <c r="B58" s="87"/>
      <c r="C58" s="87"/>
      <c r="D58" s="103"/>
      <c r="E58" s="88"/>
      <c r="F58" s="88"/>
      <c r="G58" s="89"/>
      <c r="H58" s="89"/>
      <c r="I58" s="89"/>
      <c r="J58" s="90"/>
    </row>
    <row r="59" spans="1:10" s="91" customFormat="1" ht="27" customHeight="1">
      <c r="A59" s="87"/>
      <c r="B59" s="87"/>
      <c r="C59" s="87"/>
      <c r="D59" s="103"/>
      <c r="E59" s="88"/>
      <c r="F59" s="88"/>
      <c r="G59" s="89"/>
      <c r="H59" s="89"/>
      <c r="I59" s="89"/>
      <c r="J59" s="90"/>
    </row>
    <row r="60" spans="1:10" s="91" customFormat="1" ht="27" customHeight="1">
      <c r="A60" s="87"/>
      <c r="B60" s="87"/>
      <c r="C60" s="87"/>
      <c r="D60" s="103"/>
      <c r="E60" s="88"/>
      <c r="F60" s="88"/>
      <c r="G60" s="89"/>
      <c r="H60" s="89"/>
      <c r="I60" s="89"/>
      <c r="J60" s="90"/>
    </row>
    <row r="61" spans="1:10" s="91" customFormat="1" ht="27" customHeight="1">
      <c r="A61" s="87"/>
      <c r="B61" s="87"/>
      <c r="C61" s="87"/>
      <c r="D61" s="103"/>
      <c r="E61" s="88"/>
      <c r="F61" s="88"/>
      <c r="G61" s="89"/>
      <c r="H61" s="89"/>
      <c r="I61" s="89"/>
      <c r="J61" s="90"/>
    </row>
    <row r="62" spans="1:10" s="91" customFormat="1" ht="27" customHeight="1">
      <c r="A62" s="87"/>
      <c r="B62" s="87"/>
      <c r="C62" s="87"/>
      <c r="D62" s="103"/>
      <c r="E62" s="88"/>
      <c r="F62" s="88"/>
      <c r="G62" s="89"/>
      <c r="H62" s="89"/>
      <c r="I62" s="89"/>
      <c r="J62" s="90"/>
    </row>
    <row r="63" spans="1:10" s="91" customFormat="1" ht="27" customHeight="1">
      <c r="A63" s="87"/>
      <c r="B63" s="87"/>
      <c r="C63" s="87"/>
      <c r="D63" s="103"/>
      <c r="E63" s="88"/>
      <c r="F63" s="88"/>
      <c r="G63" s="89"/>
      <c r="H63" s="89"/>
      <c r="I63" s="89"/>
      <c r="J63" s="90"/>
    </row>
    <row r="64" spans="1:10" s="91" customFormat="1" ht="27" customHeight="1">
      <c r="A64" s="87"/>
      <c r="B64" s="87"/>
      <c r="C64" s="87"/>
      <c r="D64" s="103"/>
      <c r="E64" s="88"/>
      <c r="F64" s="88"/>
      <c r="G64" s="89"/>
      <c r="H64" s="89"/>
      <c r="I64" s="89"/>
      <c r="J64" s="90"/>
    </row>
    <row r="65" spans="1:10" s="91" customFormat="1" ht="27" customHeight="1">
      <c r="A65" s="87"/>
      <c r="B65" s="87"/>
      <c r="C65" s="87"/>
      <c r="D65" s="103"/>
      <c r="E65" s="88"/>
      <c r="F65" s="88"/>
      <c r="G65" s="89"/>
      <c r="H65" s="89"/>
      <c r="I65" s="89"/>
      <c r="J65" s="90"/>
    </row>
    <row r="66" spans="1:10" s="91" customFormat="1" ht="27" customHeight="1">
      <c r="A66" s="87"/>
      <c r="B66" s="87"/>
      <c r="C66" s="87"/>
      <c r="D66" s="103"/>
      <c r="E66" s="88"/>
      <c r="F66" s="88"/>
      <c r="G66" s="89"/>
      <c r="H66" s="89"/>
      <c r="I66" s="89"/>
      <c r="J66" s="90"/>
    </row>
    <row r="67" spans="1:10" s="91" customFormat="1" ht="27" customHeight="1">
      <c r="A67" s="87"/>
      <c r="B67" s="87"/>
      <c r="C67" s="87"/>
      <c r="D67" s="103"/>
      <c r="E67" s="88"/>
      <c r="F67" s="88"/>
      <c r="G67" s="89"/>
      <c r="H67" s="89"/>
      <c r="I67" s="89"/>
      <c r="J67" s="90"/>
    </row>
    <row r="68" spans="1:10" s="91" customFormat="1" ht="27" customHeight="1">
      <c r="A68" s="87"/>
      <c r="B68" s="87"/>
      <c r="C68" s="87"/>
      <c r="D68" s="103"/>
      <c r="E68" s="88"/>
      <c r="F68" s="88"/>
      <c r="G68" s="89"/>
      <c r="H68" s="89"/>
      <c r="I68" s="89"/>
      <c r="J68" s="90"/>
    </row>
    <row r="69" spans="1:10" s="91" customFormat="1" ht="27" customHeight="1">
      <c r="A69" s="87"/>
      <c r="B69" s="87"/>
      <c r="C69" s="87"/>
      <c r="D69" s="103"/>
      <c r="E69" s="88"/>
      <c r="F69" s="88"/>
      <c r="G69" s="89"/>
      <c r="H69" s="89"/>
      <c r="I69" s="89"/>
      <c r="J69" s="90"/>
    </row>
    <row r="70" spans="1:10" s="91" customFormat="1" ht="27" customHeight="1">
      <c r="A70" s="87"/>
      <c r="B70" s="87"/>
      <c r="C70" s="87"/>
      <c r="D70" s="103"/>
      <c r="E70" s="88"/>
      <c r="F70" s="88"/>
      <c r="G70" s="89"/>
      <c r="H70" s="89"/>
      <c r="I70" s="89"/>
      <c r="J70" s="90"/>
    </row>
    <row r="71" spans="1:10" s="91" customFormat="1" ht="27" customHeight="1">
      <c r="A71" s="87"/>
      <c r="B71" s="87"/>
      <c r="C71" s="87"/>
      <c r="D71" s="103"/>
      <c r="E71" s="88"/>
      <c r="F71" s="88"/>
      <c r="G71" s="89"/>
      <c r="H71" s="89"/>
      <c r="I71" s="89"/>
      <c r="J71" s="90"/>
    </row>
    <row r="72" spans="1:10" s="91" customFormat="1" ht="27" customHeight="1">
      <c r="A72" s="87"/>
      <c r="B72" s="87"/>
      <c r="C72" s="87"/>
      <c r="D72" s="103"/>
      <c r="E72" s="88"/>
      <c r="F72" s="88"/>
      <c r="G72" s="89"/>
      <c r="H72" s="89"/>
      <c r="I72" s="89"/>
      <c r="J72" s="90"/>
    </row>
    <row r="73" spans="1:10" s="91" customFormat="1" ht="27" customHeight="1">
      <c r="A73" s="87"/>
      <c r="B73" s="87"/>
      <c r="C73" s="87"/>
      <c r="D73" s="103"/>
      <c r="E73" s="88"/>
      <c r="F73" s="88"/>
      <c r="G73" s="89"/>
      <c r="H73" s="89"/>
      <c r="I73" s="89"/>
      <c r="J73" s="90"/>
    </row>
    <row r="74" spans="1:10" s="91" customFormat="1" ht="27" customHeight="1">
      <c r="A74" s="87"/>
      <c r="B74" s="87"/>
      <c r="C74" s="87"/>
      <c r="D74" s="103"/>
      <c r="E74" s="88"/>
      <c r="F74" s="88"/>
      <c r="G74" s="89"/>
      <c r="H74" s="89"/>
      <c r="I74" s="89"/>
      <c r="J74" s="90"/>
    </row>
    <row r="75" spans="1:10" s="91" customFormat="1" ht="27" customHeight="1">
      <c r="A75" s="87"/>
      <c r="B75" s="87"/>
      <c r="C75" s="87"/>
      <c r="D75" s="103"/>
      <c r="E75" s="88"/>
      <c r="F75" s="88"/>
      <c r="G75" s="89"/>
      <c r="H75" s="89"/>
      <c r="I75" s="89"/>
      <c r="J75" s="90"/>
    </row>
    <row r="76" spans="1:10" s="91" customFormat="1" ht="27" customHeight="1">
      <c r="A76" s="87"/>
      <c r="B76" s="87"/>
      <c r="C76" s="87"/>
      <c r="D76" s="103"/>
      <c r="E76" s="88"/>
      <c r="F76" s="88"/>
      <c r="G76" s="89"/>
      <c r="H76" s="89"/>
      <c r="I76" s="89"/>
      <c r="J76" s="90"/>
    </row>
    <row r="77" spans="1:10" s="91" customFormat="1" ht="27" customHeight="1">
      <c r="A77" s="87"/>
      <c r="B77" s="87"/>
      <c r="C77" s="87"/>
      <c r="D77" s="103"/>
      <c r="E77" s="88"/>
      <c r="F77" s="88"/>
      <c r="G77" s="89"/>
      <c r="H77" s="89"/>
      <c r="I77" s="89"/>
      <c r="J77" s="90"/>
    </row>
    <row r="78" spans="1:10" s="91" customFormat="1" ht="27" customHeight="1">
      <c r="A78" s="87"/>
      <c r="B78" s="87"/>
      <c r="C78" s="87"/>
      <c r="D78" s="103"/>
      <c r="E78" s="88"/>
      <c r="F78" s="88"/>
      <c r="G78" s="89"/>
      <c r="H78" s="89"/>
      <c r="I78" s="89"/>
      <c r="J78" s="90"/>
    </row>
    <row r="79" spans="1:10" s="91" customFormat="1" ht="27" customHeight="1">
      <c r="A79" s="87"/>
      <c r="B79" s="87"/>
      <c r="C79" s="87"/>
      <c r="D79" s="103"/>
      <c r="E79" s="88"/>
      <c r="F79" s="88"/>
      <c r="G79" s="89"/>
      <c r="H79" s="89"/>
      <c r="I79" s="89"/>
      <c r="J79" s="90"/>
    </row>
    <row r="80" spans="1:10" s="91" customFormat="1" ht="27" customHeight="1">
      <c r="A80" s="87"/>
      <c r="B80" s="87"/>
      <c r="C80" s="87"/>
      <c r="D80" s="103"/>
      <c r="E80" s="88"/>
      <c r="F80" s="88"/>
      <c r="G80" s="89"/>
      <c r="H80" s="89"/>
      <c r="I80" s="89"/>
      <c r="J80" s="90"/>
    </row>
    <row r="81" spans="1:10" s="91" customFormat="1" ht="27" customHeight="1">
      <c r="A81" s="87"/>
      <c r="B81" s="87"/>
      <c r="C81" s="87"/>
      <c r="D81" s="103"/>
      <c r="E81" s="88"/>
      <c r="F81" s="88"/>
      <c r="G81" s="89"/>
      <c r="H81" s="89"/>
      <c r="I81" s="89"/>
      <c r="J81" s="90"/>
    </row>
    <row r="82" spans="1:10" s="91" customFormat="1" ht="27" customHeight="1">
      <c r="A82" s="87"/>
      <c r="B82" s="87"/>
      <c r="C82" s="87"/>
      <c r="D82" s="103"/>
      <c r="E82" s="88"/>
      <c r="F82" s="88"/>
      <c r="G82" s="89"/>
      <c r="H82" s="89"/>
      <c r="I82" s="89"/>
      <c r="J82" s="90"/>
    </row>
    <row r="83" spans="1:10" s="91" customFormat="1" ht="27" customHeight="1">
      <c r="A83" s="87"/>
      <c r="B83" s="87"/>
      <c r="C83" s="87"/>
      <c r="D83" s="103"/>
      <c r="E83" s="88"/>
      <c r="F83" s="88"/>
      <c r="G83" s="89"/>
      <c r="H83" s="89"/>
      <c r="I83" s="89"/>
      <c r="J83" s="90"/>
    </row>
    <row r="84" spans="1:10" s="91" customFormat="1" ht="27" customHeight="1">
      <c r="A84" s="87"/>
      <c r="B84" s="87"/>
      <c r="C84" s="87"/>
      <c r="D84" s="103"/>
      <c r="E84" s="88"/>
      <c r="F84" s="88"/>
      <c r="G84" s="89"/>
      <c r="H84" s="89"/>
      <c r="I84" s="89"/>
      <c r="J84" s="90"/>
    </row>
    <row r="85" spans="1:10" s="91" customFormat="1" ht="27" customHeight="1">
      <c r="A85" s="87"/>
      <c r="B85" s="87"/>
      <c r="C85" s="87"/>
      <c r="D85" s="103"/>
      <c r="E85" s="88"/>
      <c r="F85" s="88"/>
      <c r="G85" s="89"/>
      <c r="H85" s="89"/>
      <c r="I85" s="89"/>
      <c r="J85" s="90"/>
    </row>
    <row r="86" spans="1:10" s="91" customFormat="1" ht="27" customHeight="1">
      <c r="A86" s="87"/>
      <c r="B86" s="87"/>
      <c r="C86" s="87"/>
      <c r="D86" s="103"/>
      <c r="E86" s="88"/>
      <c r="F86" s="88"/>
      <c r="G86" s="89"/>
      <c r="H86" s="89"/>
      <c r="I86" s="89"/>
      <c r="J86" s="90"/>
    </row>
    <row r="87" spans="1:10" s="91" customFormat="1" ht="27" customHeight="1">
      <c r="A87" s="87"/>
      <c r="B87" s="87"/>
      <c r="C87" s="87"/>
      <c r="D87" s="103"/>
      <c r="E87" s="88"/>
      <c r="F87" s="88"/>
      <c r="G87" s="89"/>
      <c r="H87" s="89"/>
      <c r="I87" s="89"/>
      <c r="J87" s="90"/>
    </row>
    <row r="88" spans="1:10" s="91" customFormat="1" ht="27" customHeight="1">
      <c r="A88" s="87"/>
      <c r="B88" s="87"/>
      <c r="C88" s="87"/>
      <c r="D88" s="103"/>
      <c r="E88" s="88"/>
      <c r="F88" s="88"/>
      <c r="G88" s="89"/>
      <c r="H88" s="89"/>
      <c r="I88" s="89"/>
      <c r="J88" s="90"/>
    </row>
    <row r="89" spans="1:10" s="91" customFormat="1" ht="27" customHeight="1">
      <c r="A89" s="87"/>
      <c r="B89" s="87"/>
      <c r="C89" s="87"/>
      <c r="D89" s="103"/>
      <c r="E89" s="88"/>
      <c r="F89" s="88"/>
      <c r="G89" s="89"/>
      <c r="H89" s="89"/>
      <c r="I89" s="89"/>
      <c r="J89" s="90"/>
    </row>
    <row r="90" spans="1:10" s="91" customFormat="1" ht="27" customHeight="1">
      <c r="A90" s="87"/>
      <c r="B90" s="87"/>
      <c r="C90" s="87"/>
      <c r="D90" s="103"/>
      <c r="E90" s="88"/>
      <c r="F90" s="88"/>
      <c r="G90" s="89"/>
      <c r="H90" s="89"/>
      <c r="I90" s="89"/>
      <c r="J90" s="90"/>
    </row>
    <row r="91" spans="1:10" s="91" customFormat="1" ht="27" customHeight="1">
      <c r="A91" s="87"/>
      <c r="B91" s="87"/>
      <c r="C91" s="87"/>
      <c r="D91" s="103"/>
      <c r="E91" s="88"/>
      <c r="F91" s="88"/>
      <c r="G91" s="89"/>
      <c r="H91" s="89"/>
      <c r="I91" s="89"/>
      <c r="J91" s="90"/>
    </row>
    <row r="92" spans="1:10" s="91" customFormat="1" ht="27" customHeight="1">
      <c r="A92" s="87"/>
      <c r="B92" s="87"/>
      <c r="C92" s="87"/>
      <c r="D92" s="103"/>
      <c r="E92" s="88"/>
      <c r="F92" s="88"/>
      <c r="G92" s="89"/>
      <c r="H92" s="89"/>
      <c r="I92" s="89"/>
      <c r="J92" s="90"/>
    </row>
    <row r="93" spans="1:10" s="91" customFormat="1" ht="27" customHeight="1">
      <c r="A93" s="87"/>
      <c r="B93" s="87"/>
      <c r="C93" s="87"/>
      <c r="D93" s="103"/>
      <c r="E93" s="88"/>
      <c r="F93" s="88"/>
      <c r="G93" s="89"/>
      <c r="H93" s="89"/>
      <c r="I93" s="89"/>
      <c r="J93" s="90"/>
    </row>
    <row r="94" spans="1:10" s="91" customFormat="1" ht="27" customHeight="1">
      <c r="A94" s="87"/>
      <c r="B94" s="87"/>
      <c r="C94" s="87"/>
      <c r="D94" s="103"/>
      <c r="E94" s="88"/>
      <c r="F94" s="88"/>
      <c r="G94" s="89"/>
      <c r="H94" s="89"/>
      <c r="I94" s="89"/>
      <c r="J94" s="90"/>
    </row>
    <row r="95" spans="1:10" s="91" customFormat="1" ht="27" customHeight="1">
      <c r="A95" s="87"/>
      <c r="B95" s="87"/>
      <c r="C95" s="87"/>
      <c r="D95" s="103"/>
      <c r="E95" s="88"/>
      <c r="F95" s="88"/>
      <c r="G95" s="89"/>
      <c r="H95" s="89"/>
      <c r="I95" s="89"/>
      <c r="J95" s="90"/>
    </row>
    <row r="96" spans="1:10" s="91" customFormat="1" ht="27" customHeight="1">
      <c r="A96" s="87"/>
      <c r="B96" s="87"/>
      <c r="C96" s="87"/>
      <c r="D96" s="103"/>
      <c r="E96" s="88"/>
      <c r="F96" s="88"/>
      <c r="G96" s="89"/>
      <c r="H96" s="89"/>
      <c r="I96" s="89"/>
      <c r="J96" s="90"/>
    </row>
    <row r="97" spans="1:10" s="91" customFormat="1" ht="27" customHeight="1">
      <c r="A97" s="87"/>
      <c r="B97" s="87"/>
      <c r="C97" s="87"/>
      <c r="D97" s="103"/>
      <c r="E97" s="88"/>
      <c r="F97" s="88"/>
      <c r="G97" s="89"/>
      <c r="H97" s="89"/>
      <c r="I97" s="89"/>
      <c r="J97" s="90"/>
    </row>
    <row r="98" spans="1:10" s="91" customFormat="1" ht="27" customHeight="1">
      <c r="A98" s="108"/>
      <c r="B98" s="108"/>
      <c r="C98" s="108"/>
      <c r="D98" s="103"/>
      <c r="E98" s="88"/>
      <c r="F98" s="88"/>
      <c r="G98" s="89"/>
      <c r="H98" s="89"/>
      <c r="I98" s="89"/>
      <c r="J98" s="90"/>
    </row>
    <row r="99" spans="1:10" s="91" customFormat="1" ht="27" customHeight="1">
      <c r="A99" s="108"/>
      <c r="B99" s="108"/>
      <c r="C99" s="108"/>
      <c r="D99" s="103"/>
      <c r="E99" s="88"/>
      <c r="F99" s="88"/>
      <c r="G99" s="89"/>
      <c r="H99" s="89"/>
      <c r="I99" s="89"/>
      <c r="J99" s="90"/>
    </row>
    <row r="100" spans="1:10" s="91" customFormat="1" ht="27" customHeight="1">
      <c r="A100" s="108"/>
      <c r="B100" s="108"/>
      <c r="C100" s="108"/>
      <c r="D100" s="103"/>
      <c r="E100" s="88"/>
      <c r="F100" s="88"/>
      <c r="G100" s="89"/>
      <c r="H100" s="89"/>
      <c r="I100" s="89"/>
      <c r="J100" s="90"/>
    </row>
    <row r="101" spans="1:10" s="91" customFormat="1" ht="27" customHeight="1">
      <c r="A101" s="108"/>
      <c r="B101" s="108"/>
      <c r="C101" s="108"/>
      <c r="D101" s="103"/>
      <c r="E101" s="88"/>
      <c r="F101" s="88"/>
      <c r="G101" s="89"/>
      <c r="H101" s="89"/>
      <c r="I101" s="89"/>
      <c r="J101" s="90"/>
    </row>
    <row r="102" spans="1:10" s="91" customFormat="1" ht="27" customHeight="1">
      <c r="A102" s="108"/>
      <c r="B102" s="108"/>
      <c r="C102" s="108"/>
      <c r="D102" s="103"/>
      <c r="E102" s="88"/>
      <c r="F102" s="88"/>
      <c r="G102" s="89"/>
      <c r="H102" s="89"/>
      <c r="I102" s="89"/>
      <c r="J102" s="90"/>
    </row>
    <row r="103" spans="1:10" s="91" customFormat="1" ht="27" customHeight="1">
      <c r="A103" s="108"/>
      <c r="B103" s="108"/>
      <c r="C103" s="108"/>
      <c r="D103" s="103"/>
      <c r="E103" s="88"/>
      <c r="F103" s="88"/>
      <c r="G103" s="89"/>
      <c r="H103" s="89"/>
      <c r="I103" s="89"/>
      <c r="J103" s="90"/>
    </row>
    <row r="104" spans="1:10" s="91" customFormat="1" ht="27" customHeight="1">
      <c r="A104" s="108"/>
      <c r="B104" s="108"/>
      <c r="C104" s="108"/>
      <c r="D104" s="103"/>
      <c r="E104" s="88"/>
      <c r="F104" s="88"/>
      <c r="G104" s="89"/>
      <c r="H104" s="89"/>
      <c r="I104" s="89"/>
      <c r="J104" s="90"/>
    </row>
    <row r="105" spans="1:10" s="91" customFormat="1" ht="27" customHeight="1">
      <c r="A105" s="108"/>
      <c r="B105" s="108"/>
      <c r="C105" s="108"/>
      <c r="D105" s="103"/>
      <c r="E105" s="88"/>
      <c r="F105" s="88"/>
      <c r="G105" s="89"/>
      <c r="H105" s="89"/>
      <c r="I105" s="89"/>
      <c r="J105" s="90"/>
    </row>
    <row r="106" spans="1:10" s="91" customFormat="1" ht="27" customHeight="1">
      <c r="A106" s="108"/>
      <c r="B106" s="108"/>
      <c r="C106" s="108"/>
      <c r="D106" s="103"/>
      <c r="E106" s="88"/>
      <c r="F106" s="88"/>
      <c r="G106" s="89"/>
      <c r="H106" s="89"/>
      <c r="I106" s="89"/>
      <c r="J106" s="90"/>
    </row>
    <row r="107" spans="1:10" s="91" customFormat="1" ht="27" customHeight="1">
      <c r="A107" s="108"/>
      <c r="B107" s="108"/>
      <c r="C107" s="108"/>
      <c r="D107" s="103"/>
      <c r="E107" s="88"/>
      <c r="F107" s="88"/>
      <c r="G107" s="89"/>
      <c r="H107" s="89"/>
      <c r="I107" s="89"/>
      <c r="J107" s="90"/>
    </row>
    <row r="108" spans="1:10" s="91" customFormat="1" ht="27" customHeight="1">
      <c r="A108" s="108"/>
      <c r="B108" s="108"/>
      <c r="C108" s="108"/>
      <c r="D108" s="103"/>
      <c r="E108" s="88"/>
      <c r="F108" s="88"/>
      <c r="G108" s="89"/>
      <c r="H108" s="89"/>
      <c r="I108" s="89"/>
      <c r="J108" s="90"/>
    </row>
    <row r="109" spans="1:3" ht="14.25">
      <c r="A109" s="97"/>
      <c r="B109" s="97"/>
      <c r="C109" s="97"/>
    </row>
    <row r="110" spans="1:3" ht="14.25">
      <c r="A110" s="97"/>
      <c r="B110" s="97"/>
      <c r="C110" s="97"/>
    </row>
    <row r="111" spans="1:3" ht="14.25">
      <c r="A111" s="97"/>
      <c r="B111" s="97"/>
      <c r="C111" s="97"/>
    </row>
    <row r="112" spans="1:3" ht="14.25">
      <c r="A112" s="97"/>
      <c r="B112" s="97"/>
      <c r="C112" s="97"/>
    </row>
    <row r="113" spans="1:3" ht="14.25">
      <c r="A113" s="97"/>
      <c r="B113" s="97"/>
      <c r="C113" s="97"/>
    </row>
    <row r="114" spans="1:3" ht="14.25">
      <c r="A114" s="97"/>
      <c r="B114" s="97"/>
      <c r="C114" s="97"/>
    </row>
    <row r="115" spans="1:3" ht="14.25">
      <c r="A115" s="97"/>
      <c r="B115" s="97"/>
      <c r="C115" s="97"/>
    </row>
    <row r="116" spans="1:3" ht="14.25">
      <c r="A116" s="97"/>
      <c r="B116" s="97"/>
      <c r="C116" s="97"/>
    </row>
    <row r="117" spans="1:3" ht="14.25">
      <c r="A117" s="97"/>
      <c r="B117" s="97"/>
      <c r="C117" s="97"/>
    </row>
    <row r="118" spans="1:3" ht="14.25">
      <c r="A118" s="97"/>
      <c r="B118" s="97"/>
      <c r="C118" s="97"/>
    </row>
    <row r="119" spans="1:3" ht="14.25">
      <c r="A119" s="97"/>
      <c r="B119" s="97"/>
      <c r="C119" s="97"/>
    </row>
  </sheetData>
  <sheetProtection formatCells="0" formatColumns="0" formatRows="0"/>
  <mergeCells count="8">
    <mergeCell ref="A2:J2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200" verticalDpi="2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31"/>
  <sheetViews>
    <sheetView showGridLines="0" showZeros="0" zoomScalePageLayoutView="0" workbookViewId="0" topLeftCell="A1">
      <selection activeCell="A2" sqref="A2:F2"/>
    </sheetView>
  </sheetViews>
  <sheetFormatPr defaultColWidth="9.00390625" defaultRowHeight="14.25"/>
  <cols>
    <col min="1" max="1" width="21.125" style="0" customWidth="1"/>
    <col min="2" max="2" width="13.50390625" style="0" customWidth="1"/>
    <col min="3" max="3" width="23.875" style="0" customWidth="1"/>
    <col min="4" max="4" width="12.00390625" style="0" customWidth="1"/>
    <col min="5" max="5" width="13.375" style="0" customWidth="1"/>
    <col min="6" max="6" width="15.625" style="0" customWidth="1"/>
  </cols>
  <sheetData>
    <row r="1" spans="1:6" ht="14.25" customHeight="1">
      <c r="A1" s="1"/>
      <c r="B1" s="1"/>
      <c r="C1" s="1"/>
      <c r="D1" s="1"/>
      <c r="E1" s="1"/>
      <c r="F1" s="1"/>
    </row>
    <row r="2" spans="1:6" ht="20.25" customHeight="1">
      <c r="A2" s="143" t="s">
        <v>163</v>
      </c>
      <c r="B2" s="143"/>
      <c r="C2" s="143"/>
      <c r="D2" s="143"/>
      <c r="E2" s="143"/>
      <c r="F2" s="143"/>
    </row>
    <row r="3" spans="1:6" ht="19.5" customHeight="1">
      <c r="A3" s="32"/>
      <c r="B3" s="32"/>
      <c r="C3" s="32"/>
      <c r="D3" s="32"/>
      <c r="E3" s="32"/>
      <c r="F3" s="41" t="s">
        <v>102</v>
      </c>
    </row>
    <row r="4" spans="1:6" ht="19.5" customHeight="1">
      <c r="A4" s="33" t="s">
        <v>150</v>
      </c>
      <c r="B4" s="34"/>
      <c r="C4" s="34"/>
      <c r="D4" s="34"/>
      <c r="E4" s="34"/>
      <c r="F4" s="34" t="s">
        <v>103</v>
      </c>
    </row>
    <row r="5" spans="1:6" ht="19.5" customHeight="1">
      <c r="A5" s="144" t="s">
        <v>97</v>
      </c>
      <c r="B5" s="145"/>
      <c r="C5" s="144" t="s">
        <v>96</v>
      </c>
      <c r="D5" s="146"/>
      <c r="E5" s="146"/>
      <c r="F5" s="145"/>
    </row>
    <row r="6" spans="1:6" ht="19.5" customHeight="1">
      <c r="A6" s="43" t="s">
        <v>44</v>
      </c>
      <c r="B6" s="43" t="s">
        <v>45</v>
      </c>
      <c r="C6" s="43" t="s">
        <v>44</v>
      </c>
      <c r="D6" s="43" t="s">
        <v>26</v>
      </c>
      <c r="E6" s="43" t="s">
        <v>46</v>
      </c>
      <c r="F6" s="43" t="s">
        <v>47</v>
      </c>
    </row>
    <row r="7" spans="1:6" s="2" customFormat="1" ht="19.5" customHeight="1">
      <c r="A7" s="73" t="s">
        <v>48</v>
      </c>
      <c r="B7" s="37">
        <f>SUM(B8:B9)</f>
        <v>828.37</v>
      </c>
      <c r="C7" s="36" t="s">
        <v>49</v>
      </c>
      <c r="D7" s="38">
        <f>SUM(D8:D27)</f>
        <v>828.3699999999999</v>
      </c>
      <c r="E7" s="38">
        <f>SUM(E8:E27)</f>
        <v>828.3699999999999</v>
      </c>
      <c r="F7" s="38">
        <f>SUM(F8:F27)</f>
        <v>0</v>
      </c>
    </row>
    <row r="8" spans="1:6" s="2" customFormat="1" ht="19.5" customHeight="1">
      <c r="A8" s="36" t="s">
        <v>50</v>
      </c>
      <c r="B8" s="37">
        <v>828.37</v>
      </c>
      <c r="C8" s="36" t="s">
        <v>51</v>
      </c>
      <c r="D8" s="38"/>
      <c r="E8" s="38"/>
      <c r="F8" s="38"/>
    </row>
    <row r="9" spans="1:6" s="2" customFormat="1" ht="19.5" customHeight="1">
      <c r="A9" s="36" t="s">
        <v>52</v>
      </c>
      <c r="B9" s="37">
        <v>0</v>
      </c>
      <c r="C9" s="36" t="s">
        <v>53</v>
      </c>
      <c r="D9" s="38"/>
      <c r="E9" s="38"/>
      <c r="F9" s="38"/>
    </row>
    <row r="10" spans="1:6" s="2" customFormat="1" ht="19.5" customHeight="1">
      <c r="A10" s="36"/>
      <c r="B10" s="36"/>
      <c r="C10" s="36" t="s">
        <v>54</v>
      </c>
      <c r="D10" s="38"/>
      <c r="E10" s="38"/>
      <c r="F10" s="38"/>
    </row>
    <row r="11" spans="1:6" s="2" customFormat="1" ht="19.5" customHeight="1">
      <c r="A11" s="36"/>
      <c r="B11" s="36"/>
      <c r="C11" s="36" t="s">
        <v>55</v>
      </c>
      <c r="D11" s="38"/>
      <c r="E11" s="38"/>
      <c r="F11" s="38"/>
    </row>
    <row r="12" spans="1:6" s="2" customFormat="1" ht="19.5" customHeight="1">
      <c r="A12" s="36"/>
      <c r="B12" s="36"/>
      <c r="C12" s="36" t="s">
        <v>56</v>
      </c>
      <c r="D12" s="38"/>
      <c r="E12" s="38"/>
      <c r="F12" s="38"/>
    </row>
    <row r="13" spans="1:6" s="2" customFormat="1" ht="19.5" customHeight="1">
      <c r="A13" s="36"/>
      <c r="B13" s="36"/>
      <c r="C13" s="36" t="s">
        <v>57</v>
      </c>
      <c r="D13" s="38"/>
      <c r="E13" s="38"/>
      <c r="F13" s="38"/>
    </row>
    <row r="14" spans="1:6" s="2" customFormat="1" ht="19.5" customHeight="1">
      <c r="A14" s="36"/>
      <c r="B14" s="36"/>
      <c r="C14" s="36" t="s">
        <v>58</v>
      </c>
      <c r="D14" s="38">
        <v>103.03</v>
      </c>
      <c r="E14" s="38">
        <v>103.03</v>
      </c>
      <c r="F14" s="38"/>
    </row>
    <row r="15" spans="1:6" s="2" customFormat="1" ht="19.5" customHeight="1">
      <c r="A15" s="36"/>
      <c r="B15" s="36"/>
      <c r="C15" s="36" t="s">
        <v>59</v>
      </c>
      <c r="D15" s="38"/>
      <c r="E15" s="38"/>
      <c r="F15" s="38">
        <v>0</v>
      </c>
    </row>
    <row r="16" spans="1:6" s="2" customFormat="1" ht="19.5" customHeight="1">
      <c r="A16" s="36"/>
      <c r="B16" s="36"/>
      <c r="C16" s="36" t="s">
        <v>98</v>
      </c>
      <c r="D16" s="38">
        <v>34.78</v>
      </c>
      <c r="E16" s="38">
        <v>34.78</v>
      </c>
      <c r="F16" s="38">
        <v>0</v>
      </c>
    </row>
    <row r="17" spans="1:6" s="2" customFormat="1" ht="19.5" customHeight="1">
      <c r="A17" s="73" t="s">
        <v>60</v>
      </c>
      <c r="B17" s="37">
        <v>0</v>
      </c>
      <c r="C17" s="36" t="s">
        <v>61</v>
      </c>
      <c r="D17" s="38">
        <v>0</v>
      </c>
      <c r="E17" s="38">
        <v>0</v>
      </c>
      <c r="F17" s="38">
        <v>0</v>
      </c>
    </row>
    <row r="18" spans="1:6" s="2" customFormat="1" ht="19.5" customHeight="1">
      <c r="A18" s="36"/>
      <c r="B18" s="36"/>
      <c r="C18" s="36" t="s">
        <v>62</v>
      </c>
      <c r="D18" s="38">
        <v>0</v>
      </c>
      <c r="E18" s="38">
        <v>0</v>
      </c>
      <c r="F18" s="38">
        <v>0</v>
      </c>
    </row>
    <row r="19" spans="1:6" s="2" customFormat="1" ht="19.5" customHeight="1">
      <c r="A19" s="36"/>
      <c r="B19" s="36"/>
      <c r="C19" s="36" t="s">
        <v>63</v>
      </c>
      <c r="D19" s="38">
        <v>619.05</v>
      </c>
      <c r="E19" s="38">
        <v>619.05</v>
      </c>
      <c r="F19" s="38">
        <v>0</v>
      </c>
    </row>
    <row r="20" spans="1:6" s="2" customFormat="1" ht="19.5" customHeight="1">
      <c r="A20" s="36"/>
      <c r="B20" s="36"/>
      <c r="C20" s="36" t="s">
        <v>64</v>
      </c>
      <c r="D20" s="38">
        <v>0</v>
      </c>
      <c r="E20" s="38">
        <v>0</v>
      </c>
      <c r="F20" s="38">
        <v>0</v>
      </c>
    </row>
    <row r="21" spans="1:6" s="2" customFormat="1" ht="19.5" customHeight="1">
      <c r="A21" s="36"/>
      <c r="B21" s="36"/>
      <c r="C21" s="36" t="s">
        <v>65</v>
      </c>
      <c r="D21" s="38">
        <v>0</v>
      </c>
      <c r="E21" s="38">
        <v>0</v>
      </c>
      <c r="F21" s="38">
        <v>0</v>
      </c>
    </row>
    <row r="22" spans="1:6" s="2" customFormat="1" ht="19.5" customHeight="1">
      <c r="A22" s="36"/>
      <c r="B22" s="36"/>
      <c r="C22" s="36" t="s">
        <v>66</v>
      </c>
      <c r="D22" s="38">
        <v>0</v>
      </c>
      <c r="E22" s="38">
        <v>0</v>
      </c>
      <c r="F22" s="38">
        <v>0</v>
      </c>
    </row>
    <row r="23" spans="1:6" s="2" customFormat="1" ht="19.5" customHeight="1">
      <c r="A23" s="36"/>
      <c r="B23" s="36"/>
      <c r="C23" s="36" t="s">
        <v>67</v>
      </c>
      <c r="D23" s="38">
        <v>0</v>
      </c>
      <c r="E23" s="38">
        <v>0</v>
      </c>
      <c r="F23" s="38">
        <v>0</v>
      </c>
    </row>
    <row r="24" spans="1:6" s="2" customFormat="1" ht="19.5" customHeight="1">
      <c r="A24" s="36"/>
      <c r="B24" s="36"/>
      <c r="C24" s="36" t="s">
        <v>68</v>
      </c>
      <c r="D24" s="38">
        <v>0</v>
      </c>
      <c r="E24" s="38">
        <v>0</v>
      </c>
      <c r="F24" s="38">
        <v>0</v>
      </c>
    </row>
    <row r="25" spans="1:6" s="2" customFormat="1" ht="19.5" customHeight="1">
      <c r="A25" s="36"/>
      <c r="B25" s="36"/>
      <c r="C25" s="36" t="s">
        <v>69</v>
      </c>
      <c r="D25" s="38">
        <v>71.51</v>
      </c>
      <c r="E25" s="38">
        <v>71.51</v>
      </c>
      <c r="F25" s="38"/>
    </row>
    <row r="26" spans="1:6" s="2" customFormat="1" ht="19.5" customHeight="1">
      <c r="A26" s="36"/>
      <c r="B26" s="36"/>
      <c r="C26" s="36" t="s">
        <v>70</v>
      </c>
      <c r="D26" s="38">
        <v>0</v>
      </c>
      <c r="E26" s="38">
        <v>0</v>
      </c>
      <c r="F26" s="38">
        <v>0</v>
      </c>
    </row>
    <row r="27" spans="1:6" s="2" customFormat="1" ht="19.5" customHeight="1">
      <c r="A27" s="36"/>
      <c r="B27" s="36"/>
      <c r="C27" s="36" t="s">
        <v>91</v>
      </c>
      <c r="D27" s="39">
        <v>0</v>
      </c>
      <c r="E27" s="39">
        <v>0</v>
      </c>
      <c r="F27" s="39">
        <v>0</v>
      </c>
    </row>
    <row r="28" spans="1:6" ht="19.5" customHeight="1">
      <c r="A28" s="35"/>
      <c r="B28" s="35"/>
      <c r="C28" s="35"/>
      <c r="D28" s="35"/>
      <c r="E28" s="40"/>
      <c r="F28" s="40"/>
    </row>
    <row r="29" spans="1:6" s="2" customFormat="1" ht="19.5" customHeight="1">
      <c r="A29" s="36"/>
      <c r="B29" s="36"/>
      <c r="C29" s="73" t="s">
        <v>71</v>
      </c>
      <c r="D29" s="39">
        <v>0</v>
      </c>
      <c r="E29" s="38">
        <v>0</v>
      </c>
      <c r="F29" s="38">
        <v>0</v>
      </c>
    </row>
    <row r="30" spans="1:6" ht="19.5" customHeight="1">
      <c r="A30" s="35"/>
      <c r="B30" s="35"/>
      <c r="C30" s="35"/>
      <c r="D30" s="35"/>
      <c r="E30" s="40"/>
      <c r="F30" s="40"/>
    </row>
    <row r="31" spans="1:6" s="2" customFormat="1" ht="19.5" customHeight="1">
      <c r="A31" s="73" t="s">
        <v>72</v>
      </c>
      <c r="B31" s="37">
        <f>B7+B17</f>
        <v>828.37</v>
      </c>
      <c r="C31" s="73" t="s">
        <v>73</v>
      </c>
      <c r="D31" s="37">
        <f>D7+D29</f>
        <v>828.3699999999999</v>
      </c>
      <c r="E31" s="37">
        <f>E7+E29</f>
        <v>828.3699999999999</v>
      </c>
      <c r="F31" s="37">
        <f>F7+F29</f>
        <v>0</v>
      </c>
    </row>
  </sheetData>
  <sheetProtection formatCells="0" formatColumns="0" formatRows="0"/>
  <mergeCells count="3">
    <mergeCell ref="A2:F2"/>
    <mergeCell ref="A5:B5"/>
    <mergeCell ref="C5:F5"/>
  </mergeCells>
  <printOptions/>
  <pageMargins left="0.75" right="0.75" top="0.389583333333333" bottom="0.389583333333333" header="0.509722222222222" footer="0.509722222222222"/>
  <pageSetup horizontalDpi="200" verticalDpi="2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97"/>
  <sheetViews>
    <sheetView showGridLines="0" showZeros="0" zoomScalePageLayoutView="0" workbookViewId="0" topLeftCell="A1">
      <selection activeCell="J12" sqref="J12"/>
    </sheetView>
  </sheetViews>
  <sheetFormatPr defaultColWidth="9.00390625" defaultRowHeight="14.25"/>
  <cols>
    <col min="1" max="1" width="4.50390625" style="58" customWidth="1"/>
    <col min="2" max="3" width="3.75390625" style="58" customWidth="1"/>
    <col min="4" max="4" width="28.375" style="97" customWidth="1"/>
    <col min="5" max="5" width="14.50390625" style="0" customWidth="1"/>
    <col min="6" max="7" width="13.375" style="0" customWidth="1"/>
  </cols>
  <sheetData>
    <row r="1" spans="1:7" ht="14.25" customHeight="1">
      <c r="A1" s="55"/>
      <c r="B1" s="55"/>
      <c r="C1" s="55"/>
      <c r="D1" s="99"/>
      <c r="E1" s="1"/>
      <c r="F1" s="1"/>
      <c r="G1" s="1"/>
    </row>
    <row r="2" spans="1:7" ht="20.25" customHeight="1">
      <c r="A2" s="143" t="s">
        <v>164</v>
      </c>
      <c r="B2" s="143"/>
      <c r="C2" s="143"/>
      <c r="D2" s="143"/>
      <c r="E2" s="143"/>
      <c r="F2" s="143"/>
      <c r="G2" s="143"/>
    </row>
    <row r="3" spans="1:7" ht="20.25" customHeight="1">
      <c r="A3" s="3"/>
      <c r="B3" s="3"/>
      <c r="C3" s="3"/>
      <c r="D3" s="100"/>
      <c r="E3" s="3"/>
      <c r="F3" s="3"/>
      <c r="G3" s="42" t="s">
        <v>92</v>
      </c>
    </row>
    <row r="4" spans="1:7" ht="24.75" customHeight="1">
      <c r="A4" s="110" t="s">
        <v>151</v>
      </c>
      <c r="B4" s="106"/>
      <c r="C4" s="106"/>
      <c r="D4" s="101"/>
      <c r="E4" s="34"/>
      <c r="F4" s="34"/>
      <c r="G4" s="34" t="s">
        <v>21</v>
      </c>
    </row>
    <row r="5" spans="1:7" ht="24.75" customHeight="1">
      <c r="A5" s="144" t="s">
        <v>37</v>
      </c>
      <c r="B5" s="146"/>
      <c r="C5" s="145"/>
      <c r="D5" s="147" t="s">
        <v>74</v>
      </c>
      <c r="E5" s="147" t="s">
        <v>38</v>
      </c>
      <c r="F5" s="147" t="s">
        <v>39</v>
      </c>
      <c r="G5" s="147" t="s">
        <v>40</v>
      </c>
    </row>
    <row r="6" spans="1:7" ht="24.75" customHeight="1">
      <c r="A6" s="43" t="s">
        <v>22</v>
      </c>
      <c r="B6" s="43" t="s">
        <v>23</v>
      </c>
      <c r="C6" s="43" t="s">
        <v>24</v>
      </c>
      <c r="D6" s="148"/>
      <c r="E6" s="148"/>
      <c r="F6" s="148"/>
      <c r="G6" s="148"/>
    </row>
    <row r="7" spans="1:7" ht="24.75" customHeight="1">
      <c r="A7" s="43" t="s">
        <v>36</v>
      </c>
      <c r="B7" s="43" t="s">
        <v>36</v>
      </c>
      <c r="C7" s="43" t="s">
        <v>36</v>
      </c>
      <c r="D7" s="43" t="s">
        <v>36</v>
      </c>
      <c r="E7" s="43">
        <v>1</v>
      </c>
      <c r="F7" s="43">
        <v>2</v>
      </c>
      <c r="G7" s="43">
        <v>3</v>
      </c>
    </row>
    <row r="8" spans="1:7" s="15" customFormat="1" ht="24.75" customHeight="1">
      <c r="A8" s="119"/>
      <c r="B8" s="119"/>
      <c r="C8" s="119"/>
      <c r="D8" s="120" t="s">
        <v>26</v>
      </c>
      <c r="E8" s="121">
        <v>828.37</v>
      </c>
      <c r="F8" s="121">
        <v>786.37</v>
      </c>
      <c r="G8" s="121">
        <v>42</v>
      </c>
    </row>
    <row r="9" spans="1:7" ht="24.75" customHeight="1">
      <c r="A9" s="119" t="s">
        <v>105</v>
      </c>
      <c r="B9" s="119"/>
      <c r="C9" s="119"/>
      <c r="D9" s="120" t="s">
        <v>106</v>
      </c>
      <c r="E9" s="121">
        <v>103.03</v>
      </c>
      <c r="F9" s="121">
        <v>103.03</v>
      </c>
      <c r="G9" s="121">
        <v>0</v>
      </c>
    </row>
    <row r="10" spans="1:7" ht="24.75" customHeight="1">
      <c r="A10" s="119" t="s">
        <v>105</v>
      </c>
      <c r="B10" s="119" t="s">
        <v>107</v>
      </c>
      <c r="C10" s="119"/>
      <c r="D10" s="120" t="s">
        <v>108</v>
      </c>
      <c r="E10" s="121">
        <v>103.03</v>
      </c>
      <c r="F10" s="121">
        <v>103.03</v>
      </c>
      <c r="G10" s="121"/>
    </row>
    <row r="11" spans="1:7" ht="24.75" customHeight="1">
      <c r="A11" s="119" t="s">
        <v>105</v>
      </c>
      <c r="B11" s="119" t="s">
        <v>107</v>
      </c>
      <c r="C11" s="119" t="s">
        <v>107</v>
      </c>
      <c r="D11" s="120" t="s">
        <v>109</v>
      </c>
      <c r="E11" s="121">
        <v>95.35</v>
      </c>
      <c r="F11" s="121">
        <v>95.35</v>
      </c>
      <c r="G11" s="121">
        <v>0</v>
      </c>
    </row>
    <row r="12" spans="1:7" ht="24.75" customHeight="1">
      <c r="A12" s="119" t="s">
        <v>105</v>
      </c>
      <c r="B12" s="119" t="s">
        <v>107</v>
      </c>
      <c r="C12" s="119" t="s">
        <v>110</v>
      </c>
      <c r="D12" s="120" t="s">
        <v>111</v>
      </c>
      <c r="E12" s="121">
        <v>7.68</v>
      </c>
      <c r="F12" s="121">
        <v>7.68</v>
      </c>
      <c r="G12" s="121">
        <v>0</v>
      </c>
    </row>
    <row r="13" spans="1:7" s="91" customFormat="1" ht="24.75" customHeight="1">
      <c r="A13" s="119" t="s">
        <v>112</v>
      </c>
      <c r="B13" s="119"/>
      <c r="C13" s="119"/>
      <c r="D13" s="120" t="s">
        <v>113</v>
      </c>
      <c r="E13" s="121">
        <v>34.78</v>
      </c>
      <c r="F13" s="121">
        <v>34.78</v>
      </c>
      <c r="G13" s="121">
        <v>0</v>
      </c>
    </row>
    <row r="14" spans="1:7" s="91" customFormat="1" ht="24.75" customHeight="1">
      <c r="A14" s="119" t="s">
        <v>112</v>
      </c>
      <c r="B14" s="119" t="s">
        <v>114</v>
      </c>
      <c r="C14" s="119"/>
      <c r="D14" s="120" t="s">
        <v>115</v>
      </c>
      <c r="E14" s="121">
        <v>34.78</v>
      </c>
      <c r="F14" s="121">
        <v>34.78</v>
      </c>
      <c r="G14" s="121">
        <v>0</v>
      </c>
    </row>
    <row r="15" spans="1:7" s="91" customFormat="1" ht="24.75" customHeight="1">
      <c r="A15" s="119" t="s">
        <v>112</v>
      </c>
      <c r="B15" s="119" t="s">
        <v>114</v>
      </c>
      <c r="C15" s="119" t="s">
        <v>152</v>
      </c>
      <c r="D15" s="120" t="s">
        <v>153</v>
      </c>
      <c r="E15" s="121">
        <v>34.78</v>
      </c>
      <c r="F15" s="121">
        <v>34.78</v>
      </c>
      <c r="G15" s="121">
        <v>0</v>
      </c>
    </row>
    <row r="16" spans="1:7" s="91" customFormat="1" ht="24.75" customHeight="1">
      <c r="A16" s="119" t="s">
        <v>117</v>
      </c>
      <c r="B16" s="119"/>
      <c r="C16" s="119"/>
      <c r="D16" s="120" t="s">
        <v>118</v>
      </c>
      <c r="E16" s="121">
        <v>619.05</v>
      </c>
      <c r="F16" s="121">
        <v>577.05</v>
      </c>
      <c r="G16" s="121">
        <v>42</v>
      </c>
    </row>
    <row r="17" spans="1:7" s="91" customFormat="1" ht="24.75" customHeight="1">
      <c r="A17" s="119" t="s">
        <v>117</v>
      </c>
      <c r="B17" s="119" t="s">
        <v>116</v>
      </c>
      <c r="C17" s="119"/>
      <c r="D17" s="120" t="s">
        <v>119</v>
      </c>
      <c r="E17" s="121">
        <v>619.05</v>
      </c>
      <c r="F17" s="121">
        <v>577.05</v>
      </c>
      <c r="G17" s="121">
        <v>42</v>
      </c>
    </row>
    <row r="18" spans="1:7" s="91" customFormat="1" ht="24.75" customHeight="1">
      <c r="A18" s="119" t="s">
        <v>117</v>
      </c>
      <c r="B18" s="119" t="s">
        <v>116</v>
      </c>
      <c r="C18" s="119" t="s">
        <v>116</v>
      </c>
      <c r="D18" s="120" t="s">
        <v>120</v>
      </c>
      <c r="E18" s="121">
        <v>619.05</v>
      </c>
      <c r="F18" s="121">
        <v>577.05</v>
      </c>
      <c r="G18" s="121">
        <v>42</v>
      </c>
    </row>
    <row r="19" spans="1:7" s="91" customFormat="1" ht="24.75" customHeight="1">
      <c r="A19" s="119" t="s">
        <v>121</v>
      </c>
      <c r="B19" s="119"/>
      <c r="C19" s="119"/>
      <c r="D19" s="120" t="s">
        <v>122</v>
      </c>
      <c r="E19" s="121">
        <v>71.51</v>
      </c>
      <c r="F19" s="121">
        <v>71.51</v>
      </c>
      <c r="G19" s="121">
        <v>0</v>
      </c>
    </row>
    <row r="20" spans="1:7" s="91" customFormat="1" ht="24.75" customHeight="1">
      <c r="A20" s="119" t="s">
        <v>121</v>
      </c>
      <c r="B20" s="119" t="s">
        <v>123</v>
      </c>
      <c r="C20" s="119"/>
      <c r="D20" s="120" t="s">
        <v>124</v>
      </c>
      <c r="E20" s="121">
        <v>71.51</v>
      </c>
      <c r="F20" s="121">
        <v>71.51</v>
      </c>
      <c r="G20" s="121">
        <v>0</v>
      </c>
    </row>
    <row r="21" spans="1:7" s="91" customFormat="1" ht="24.75" customHeight="1">
      <c r="A21" s="119" t="s">
        <v>121</v>
      </c>
      <c r="B21" s="119" t="s">
        <v>123</v>
      </c>
      <c r="C21" s="119" t="s">
        <v>116</v>
      </c>
      <c r="D21" s="120" t="s">
        <v>125</v>
      </c>
      <c r="E21" s="121">
        <v>71.51</v>
      </c>
      <c r="F21" s="121">
        <v>71.51</v>
      </c>
      <c r="G21" s="121">
        <v>0</v>
      </c>
    </row>
    <row r="22" spans="1:7" s="91" customFormat="1" ht="24.75" customHeight="1">
      <c r="A22" s="107"/>
      <c r="B22" s="107"/>
      <c r="C22" s="107"/>
      <c r="D22" s="104"/>
      <c r="E22" s="92"/>
      <c r="F22" s="92"/>
      <c r="G22" s="92"/>
    </row>
    <row r="23" spans="1:7" s="91" customFormat="1" ht="24.75" customHeight="1">
      <c r="A23" s="107"/>
      <c r="B23" s="107"/>
      <c r="C23" s="107"/>
      <c r="D23" s="104"/>
      <c r="E23" s="92"/>
      <c r="F23" s="92"/>
      <c r="G23" s="92"/>
    </row>
    <row r="24" spans="1:7" s="91" customFormat="1" ht="24.75" customHeight="1">
      <c r="A24" s="107"/>
      <c r="B24" s="107"/>
      <c r="C24" s="107"/>
      <c r="D24" s="104"/>
      <c r="E24" s="92"/>
      <c r="F24" s="92"/>
      <c r="G24" s="92"/>
    </row>
    <row r="25" spans="1:7" s="91" customFormat="1" ht="24.75" customHeight="1">
      <c r="A25" s="107"/>
      <c r="B25" s="107"/>
      <c r="C25" s="107"/>
      <c r="D25" s="104"/>
      <c r="E25" s="92"/>
      <c r="F25" s="92"/>
      <c r="G25" s="92"/>
    </row>
    <row r="26" spans="1:7" s="91" customFormat="1" ht="24.75" customHeight="1">
      <c r="A26" s="107"/>
      <c r="B26" s="107"/>
      <c r="C26" s="107"/>
      <c r="D26" s="104"/>
      <c r="E26" s="92"/>
      <c r="F26" s="92"/>
      <c r="G26" s="92"/>
    </row>
    <row r="27" spans="1:7" s="91" customFormat="1" ht="24.75" customHeight="1">
      <c r="A27" s="107"/>
      <c r="B27" s="107"/>
      <c r="C27" s="107"/>
      <c r="D27" s="104"/>
      <c r="E27" s="92"/>
      <c r="F27" s="92"/>
      <c r="G27" s="92"/>
    </row>
    <row r="28" spans="1:7" s="91" customFormat="1" ht="24.75" customHeight="1">
      <c r="A28" s="107"/>
      <c r="B28" s="107"/>
      <c r="C28" s="107"/>
      <c r="D28" s="104"/>
      <c r="E28" s="92"/>
      <c r="F28" s="92"/>
      <c r="G28" s="92"/>
    </row>
    <row r="29" spans="1:7" s="91" customFormat="1" ht="24.75" customHeight="1">
      <c r="A29" s="107"/>
      <c r="B29" s="107"/>
      <c r="C29" s="107"/>
      <c r="D29" s="104"/>
      <c r="E29" s="92"/>
      <c r="F29" s="92"/>
      <c r="G29" s="92"/>
    </row>
    <row r="30" spans="1:7" s="91" customFormat="1" ht="24.75" customHeight="1">
      <c r="A30" s="107"/>
      <c r="B30" s="107"/>
      <c r="C30" s="107"/>
      <c r="D30" s="104"/>
      <c r="E30" s="92"/>
      <c r="F30" s="92"/>
      <c r="G30" s="92"/>
    </row>
    <row r="31" spans="1:7" s="91" customFormat="1" ht="24.75" customHeight="1">
      <c r="A31" s="107"/>
      <c r="B31" s="107"/>
      <c r="C31" s="107"/>
      <c r="D31" s="104"/>
      <c r="E31" s="92"/>
      <c r="F31" s="92"/>
      <c r="G31" s="92"/>
    </row>
    <row r="32" spans="1:7" s="91" customFormat="1" ht="24.75" customHeight="1">
      <c r="A32" s="107"/>
      <c r="B32" s="107"/>
      <c r="C32" s="107"/>
      <c r="D32" s="104"/>
      <c r="E32" s="92"/>
      <c r="F32" s="92"/>
      <c r="G32" s="92"/>
    </row>
    <row r="33" spans="1:7" s="91" customFormat="1" ht="24.75" customHeight="1">
      <c r="A33" s="107"/>
      <c r="B33" s="107"/>
      <c r="C33" s="107"/>
      <c r="D33" s="104"/>
      <c r="E33" s="92"/>
      <c r="F33" s="92"/>
      <c r="G33" s="92"/>
    </row>
    <row r="34" spans="1:7" s="91" customFormat="1" ht="24.75" customHeight="1">
      <c r="A34" s="107"/>
      <c r="B34" s="107"/>
      <c r="C34" s="107"/>
      <c r="D34" s="104"/>
      <c r="E34" s="92"/>
      <c r="F34" s="92"/>
      <c r="G34" s="92"/>
    </row>
    <row r="35" spans="1:7" s="91" customFormat="1" ht="24.75" customHeight="1">
      <c r="A35" s="107"/>
      <c r="B35" s="107"/>
      <c r="C35" s="107"/>
      <c r="D35" s="104"/>
      <c r="E35" s="92"/>
      <c r="F35" s="92"/>
      <c r="G35" s="92"/>
    </row>
    <row r="36" spans="1:7" s="91" customFormat="1" ht="24.75" customHeight="1">
      <c r="A36" s="107"/>
      <c r="B36" s="107"/>
      <c r="C36" s="107"/>
      <c r="D36" s="104"/>
      <c r="E36" s="92"/>
      <c r="F36" s="92"/>
      <c r="G36" s="92"/>
    </row>
    <row r="37" spans="1:7" s="91" customFormat="1" ht="24.75" customHeight="1">
      <c r="A37" s="107"/>
      <c r="B37" s="107"/>
      <c r="C37" s="107"/>
      <c r="D37" s="104"/>
      <c r="E37" s="92"/>
      <c r="F37" s="92"/>
      <c r="G37" s="92"/>
    </row>
    <row r="38" spans="1:7" s="91" customFormat="1" ht="24.75" customHeight="1">
      <c r="A38" s="107"/>
      <c r="B38" s="107"/>
      <c r="C38" s="107"/>
      <c r="D38" s="104"/>
      <c r="E38" s="92"/>
      <c r="F38" s="92"/>
      <c r="G38" s="92"/>
    </row>
    <row r="39" spans="1:7" s="91" customFormat="1" ht="24.75" customHeight="1">
      <c r="A39" s="107"/>
      <c r="B39" s="107"/>
      <c r="C39" s="107"/>
      <c r="D39" s="104"/>
      <c r="E39" s="92"/>
      <c r="F39" s="92"/>
      <c r="G39" s="92"/>
    </row>
    <row r="40" spans="1:7" s="91" customFormat="1" ht="24.75" customHeight="1">
      <c r="A40" s="107"/>
      <c r="B40" s="107"/>
      <c r="C40" s="107"/>
      <c r="D40" s="104"/>
      <c r="E40" s="92"/>
      <c r="F40" s="92"/>
      <c r="G40" s="92"/>
    </row>
    <row r="41" spans="1:7" s="91" customFormat="1" ht="24.75" customHeight="1">
      <c r="A41" s="107"/>
      <c r="B41" s="107"/>
      <c r="C41" s="107"/>
      <c r="D41" s="104"/>
      <c r="E41" s="92"/>
      <c r="F41" s="92"/>
      <c r="G41" s="92"/>
    </row>
    <row r="42" spans="1:7" s="91" customFormat="1" ht="24.75" customHeight="1">
      <c r="A42" s="107"/>
      <c r="B42" s="107"/>
      <c r="C42" s="107"/>
      <c r="D42" s="104"/>
      <c r="E42" s="92"/>
      <c r="F42" s="92"/>
      <c r="G42" s="92"/>
    </row>
    <row r="43" spans="1:7" s="91" customFormat="1" ht="24.75" customHeight="1">
      <c r="A43" s="107"/>
      <c r="B43" s="107"/>
      <c r="C43" s="107"/>
      <c r="D43" s="104"/>
      <c r="E43" s="92"/>
      <c r="F43" s="92"/>
      <c r="G43" s="92"/>
    </row>
    <row r="44" spans="1:7" s="91" customFormat="1" ht="24.75" customHeight="1">
      <c r="A44" s="107"/>
      <c r="B44" s="107"/>
      <c r="C44" s="107"/>
      <c r="D44" s="104"/>
      <c r="E44" s="92"/>
      <c r="F44" s="92"/>
      <c r="G44" s="92"/>
    </row>
    <row r="45" spans="1:7" s="91" customFormat="1" ht="24.75" customHeight="1">
      <c r="A45" s="107"/>
      <c r="B45" s="107"/>
      <c r="C45" s="107"/>
      <c r="D45" s="104"/>
      <c r="E45" s="92"/>
      <c r="F45" s="92"/>
      <c r="G45" s="92"/>
    </row>
    <row r="46" spans="1:7" s="91" customFormat="1" ht="24.75" customHeight="1">
      <c r="A46" s="107"/>
      <c r="B46" s="107"/>
      <c r="C46" s="107"/>
      <c r="D46" s="104"/>
      <c r="E46" s="92"/>
      <c r="F46" s="92"/>
      <c r="G46" s="92"/>
    </row>
    <row r="47" spans="1:7" s="91" customFormat="1" ht="24.75" customHeight="1">
      <c r="A47" s="107"/>
      <c r="B47" s="107"/>
      <c r="C47" s="107"/>
      <c r="D47" s="104"/>
      <c r="E47" s="92"/>
      <c r="F47" s="92"/>
      <c r="G47" s="92"/>
    </row>
    <row r="48" spans="1:7" s="91" customFormat="1" ht="24.75" customHeight="1">
      <c r="A48" s="107"/>
      <c r="B48" s="107"/>
      <c r="C48" s="107"/>
      <c r="D48" s="104"/>
      <c r="E48" s="92"/>
      <c r="F48" s="92"/>
      <c r="G48" s="92"/>
    </row>
    <row r="49" spans="1:7" s="91" customFormat="1" ht="24.75" customHeight="1">
      <c r="A49" s="107"/>
      <c r="B49" s="107"/>
      <c r="C49" s="107"/>
      <c r="D49" s="104"/>
      <c r="E49" s="92"/>
      <c r="F49" s="92"/>
      <c r="G49" s="92"/>
    </row>
    <row r="50" spans="1:7" s="91" customFormat="1" ht="24.75" customHeight="1">
      <c r="A50" s="107"/>
      <c r="B50" s="107"/>
      <c r="C50" s="107"/>
      <c r="D50" s="104"/>
      <c r="E50" s="92"/>
      <c r="F50" s="92"/>
      <c r="G50" s="92"/>
    </row>
    <row r="51" spans="1:7" s="91" customFormat="1" ht="24.75" customHeight="1">
      <c r="A51" s="107"/>
      <c r="B51" s="107"/>
      <c r="C51" s="107"/>
      <c r="D51" s="104"/>
      <c r="E51" s="92"/>
      <c r="F51" s="92"/>
      <c r="G51" s="92"/>
    </row>
    <row r="52" spans="1:7" s="91" customFormat="1" ht="24.75" customHeight="1">
      <c r="A52" s="107"/>
      <c r="B52" s="107"/>
      <c r="C52" s="107"/>
      <c r="D52" s="104"/>
      <c r="E52" s="92"/>
      <c r="F52" s="92"/>
      <c r="G52" s="92"/>
    </row>
    <row r="53" spans="1:7" s="91" customFormat="1" ht="24.75" customHeight="1">
      <c r="A53" s="107"/>
      <c r="B53" s="107"/>
      <c r="C53" s="107"/>
      <c r="D53" s="104"/>
      <c r="E53" s="92"/>
      <c r="F53" s="92"/>
      <c r="G53" s="92"/>
    </row>
    <row r="54" spans="1:7" s="91" customFormat="1" ht="24.75" customHeight="1">
      <c r="A54" s="107"/>
      <c r="B54" s="107"/>
      <c r="C54" s="107"/>
      <c r="D54" s="104"/>
      <c r="E54" s="92"/>
      <c r="F54" s="92"/>
      <c r="G54" s="92"/>
    </row>
    <row r="55" spans="1:7" s="91" customFormat="1" ht="24.75" customHeight="1">
      <c r="A55" s="107"/>
      <c r="B55" s="107"/>
      <c r="C55" s="107"/>
      <c r="D55" s="104"/>
      <c r="E55" s="92"/>
      <c r="F55" s="92"/>
      <c r="G55" s="92"/>
    </row>
    <row r="56" spans="1:7" s="91" customFormat="1" ht="24.75" customHeight="1">
      <c r="A56" s="107"/>
      <c r="B56" s="107"/>
      <c r="C56" s="107"/>
      <c r="D56" s="104"/>
      <c r="E56" s="92"/>
      <c r="F56" s="92"/>
      <c r="G56" s="92"/>
    </row>
    <row r="57" spans="1:7" s="91" customFormat="1" ht="24.75" customHeight="1">
      <c r="A57" s="107"/>
      <c r="B57" s="107"/>
      <c r="C57" s="107"/>
      <c r="D57" s="104"/>
      <c r="E57" s="92"/>
      <c r="F57" s="92"/>
      <c r="G57" s="92"/>
    </row>
    <row r="58" spans="1:7" s="91" customFormat="1" ht="24.75" customHeight="1">
      <c r="A58" s="107"/>
      <c r="B58" s="107"/>
      <c r="C58" s="107"/>
      <c r="D58" s="104"/>
      <c r="E58" s="92"/>
      <c r="F58" s="92"/>
      <c r="G58" s="92"/>
    </row>
    <row r="59" spans="1:7" s="91" customFormat="1" ht="24.75" customHeight="1">
      <c r="A59" s="107"/>
      <c r="B59" s="107"/>
      <c r="C59" s="107"/>
      <c r="D59" s="104"/>
      <c r="E59" s="92"/>
      <c r="F59" s="92"/>
      <c r="G59" s="92"/>
    </row>
    <row r="60" spans="1:7" s="91" customFormat="1" ht="24.75" customHeight="1">
      <c r="A60" s="107"/>
      <c r="B60" s="107"/>
      <c r="C60" s="107"/>
      <c r="D60" s="104"/>
      <c r="E60" s="92"/>
      <c r="F60" s="92"/>
      <c r="G60" s="92"/>
    </row>
    <row r="61" spans="1:7" s="91" customFormat="1" ht="24.75" customHeight="1">
      <c r="A61" s="107"/>
      <c r="B61" s="107"/>
      <c r="C61" s="107"/>
      <c r="D61" s="104"/>
      <c r="E61" s="92"/>
      <c r="F61" s="92"/>
      <c r="G61" s="92"/>
    </row>
    <row r="62" spans="1:7" s="91" customFormat="1" ht="24.75" customHeight="1">
      <c r="A62" s="107"/>
      <c r="B62" s="107"/>
      <c r="C62" s="107"/>
      <c r="D62" s="104"/>
      <c r="E62" s="92"/>
      <c r="F62" s="92"/>
      <c r="G62" s="92"/>
    </row>
    <row r="63" spans="1:7" s="91" customFormat="1" ht="24.75" customHeight="1">
      <c r="A63" s="107"/>
      <c r="B63" s="107"/>
      <c r="C63" s="107"/>
      <c r="D63" s="104"/>
      <c r="E63" s="92"/>
      <c r="F63" s="92"/>
      <c r="G63" s="92"/>
    </row>
    <row r="64" spans="1:7" s="91" customFormat="1" ht="24.75" customHeight="1">
      <c r="A64" s="107"/>
      <c r="B64" s="107"/>
      <c r="C64" s="107"/>
      <c r="D64" s="104"/>
      <c r="E64" s="92"/>
      <c r="F64" s="92"/>
      <c r="G64" s="92"/>
    </row>
    <row r="65" spans="1:7" s="91" customFormat="1" ht="24.75" customHeight="1">
      <c r="A65" s="107"/>
      <c r="B65" s="107"/>
      <c r="C65" s="107"/>
      <c r="D65" s="104"/>
      <c r="E65" s="92"/>
      <c r="F65" s="92"/>
      <c r="G65" s="92"/>
    </row>
    <row r="66" spans="1:7" s="91" customFormat="1" ht="24.75" customHeight="1">
      <c r="A66" s="107"/>
      <c r="B66" s="107"/>
      <c r="C66" s="107"/>
      <c r="D66" s="104"/>
      <c r="E66" s="92"/>
      <c r="F66" s="92"/>
      <c r="G66" s="92"/>
    </row>
    <row r="67" spans="1:7" s="91" customFormat="1" ht="24.75" customHeight="1">
      <c r="A67" s="107"/>
      <c r="B67" s="107"/>
      <c r="C67" s="107"/>
      <c r="D67" s="104"/>
      <c r="E67" s="92"/>
      <c r="F67" s="92"/>
      <c r="G67" s="92"/>
    </row>
    <row r="68" spans="1:7" s="91" customFormat="1" ht="24.75" customHeight="1">
      <c r="A68" s="107"/>
      <c r="B68" s="107"/>
      <c r="C68" s="107"/>
      <c r="D68" s="104"/>
      <c r="E68" s="92"/>
      <c r="F68" s="92"/>
      <c r="G68" s="92"/>
    </row>
    <row r="69" spans="1:7" s="91" customFormat="1" ht="24.75" customHeight="1">
      <c r="A69" s="107"/>
      <c r="B69" s="107"/>
      <c r="C69" s="107"/>
      <c r="D69" s="104"/>
      <c r="E69" s="92"/>
      <c r="F69" s="92"/>
      <c r="G69" s="92"/>
    </row>
    <row r="70" spans="1:7" s="91" customFormat="1" ht="24.75" customHeight="1">
      <c r="A70" s="107"/>
      <c r="B70" s="107"/>
      <c r="C70" s="107"/>
      <c r="D70" s="104"/>
      <c r="E70" s="92"/>
      <c r="F70" s="92"/>
      <c r="G70" s="92"/>
    </row>
    <row r="71" spans="1:7" s="91" customFormat="1" ht="24.75" customHeight="1">
      <c r="A71" s="107"/>
      <c r="B71" s="107"/>
      <c r="C71" s="107"/>
      <c r="D71" s="104"/>
      <c r="E71" s="92"/>
      <c r="F71" s="92"/>
      <c r="G71" s="92"/>
    </row>
    <row r="72" spans="1:7" s="91" customFormat="1" ht="24.75" customHeight="1">
      <c r="A72" s="107"/>
      <c r="B72" s="107"/>
      <c r="C72" s="107"/>
      <c r="D72" s="104"/>
      <c r="E72" s="92"/>
      <c r="F72" s="92"/>
      <c r="G72" s="92"/>
    </row>
    <row r="73" spans="1:7" s="91" customFormat="1" ht="24.75" customHeight="1">
      <c r="A73" s="107"/>
      <c r="B73" s="107"/>
      <c r="C73" s="107"/>
      <c r="D73" s="104"/>
      <c r="E73" s="92"/>
      <c r="F73" s="92"/>
      <c r="G73" s="92"/>
    </row>
    <row r="74" spans="1:7" s="91" customFormat="1" ht="24.75" customHeight="1">
      <c r="A74" s="107"/>
      <c r="B74" s="107"/>
      <c r="C74" s="107"/>
      <c r="D74" s="104"/>
      <c r="E74" s="92"/>
      <c r="F74" s="92"/>
      <c r="G74" s="92"/>
    </row>
    <row r="75" spans="1:7" s="91" customFormat="1" ht="24.75" customHeight="1">
      <c r="A75" s="107"/>
      <c r="B75" s="107"/>
      <c r="C75" s="107"/>
      <c r="D75" s="104"/>
      <c r="E75" s="92"/>
      <c r="F75" s="92"/>
      <c r="G75" s="92"/>
    </row>
    <row r="76" spans="1:7" s="91" customFormat="1" ht="24.75" customHeight="1">
      <c r="A76" s="107"/>
      <c r="B76" s="107"/>
      <c r="C76" s="107"/>
      <c r="D76" s="104"/>
      <c r="E76" s="92"/>
      <c r="F76" s="92"/>
      <c r="G76" s="92"/>
    </row>
    <row r="77" spans="1:7" s="91" customFormat="1" ht="24.75" customHeight="1">
      <c r="A77" s="107"/>
      <c r="B77" s="107"/>
      <c r="C77" s="107"/>
      <c r="D77" s="104"/>
      <c r="E77" s="92"/>
      <c r="F77" s="92"/>
      <c r="G77" s="92"/>
    </row>
    <row r="78" spans="1:7" s="91" customFormat="1" ht="24.75" customHeight="1">
      <c r="A78" s="107"/>
      <c r="B78" s="107"/>
      <c r="C78" s="107"/>
      <c r="D78" s="104"/>
      <c r="E78" s="92"/>
      <c r="F78" s="92"/>
      <c r="G78" s="92"/>
    </row>
    <row r="79" spans="1:7" s="91" customFormat="1" ht="24.75" customHeight="1">
      <c r="A79" s="107"/>
      <c r="B79" s="107"/>
      <c r="C79" s="107"/>
      <c r="D79" s="104"/>
      <c r="E79" s="92"/>
      <c r="F79" s="92"/>
      <c r="G79" s="92"/>
    </row>
    <row r="80" spans="1:7" s="91" customFormat="1" ht="24.75" customHeight="1">
      <c r="A80" s="107"/>
      <c r="B80" s="107"/>
      <c r="C80" s="107"/>
      <c r="D80" s="104"/>
      <c r="E80" s="92"/>
      <c r="F80" s="92"/>
      <c r="G80" s="92"/>
    </row>
    <row r="81" spans="1:7" s="91" customFormat="1" ht="24.75" customHeight="1">
      <c r="A81" s="107"/>
      <c r="B81" s="107"/>
      <c r="C81" s="107"/>
      <c r="D81" s="104"/>
      <c r="E81" s="92"/>
      <c r="F81" s="92"/>
      <c r="G81" s="92"/>
    </row>
    <row r="82" spans="1:7" s="91" customFormat="1" ht="24.75" customHeight="1">
      <c r="A82" s="107"/>
      <c r="B82" s="107"/>
      <c r="C82" s="107"/>
      <c r="D82" s="104"/>
      <c r="E82" s="92"/>
      <c r="F82" s="92"/>
      <c r="G82" s="92"/>
    </row>
    <row r="83" spans="1:7" s="91" customFormat="1" ht="24.75" customHeight="1">
      <c r="A83" s="107"/>
      <c r="B83" s="107"/>
      <c r="C83" s="107"/>
      <c r="D83" s="104"/>
      <c r="E83" s="92"/>
      <c r="F83" s="92"/>
      <c r="G83" s="92"/>
    </row>
    <row r="84" spans="1:7" s="91" customFormat="1" ht="24.75" customHeight="1">
      <c r="A84" s="107"/>
      <c r="B84" s="107"/>
      <c r="C84" s="107"/>
      <c r="D84" s="104"/>
      <c r="E84" s="92"/>
      <c r="F84" s="92"/>
      <c r="G84" s="92"/>
    </row>
    <row r="85" spans="1:7" s="91" customFormat="1" ht="24.75" customHeight="1">
      <c r="A85" s="107"/>
      <c r="B85" s="107"/>
      <c r="C85" s="107"/>
      <c r="D85" s="104"/>
      <c r="E85" s="92"/>
      <c r="F85" s="92"/>
      <c r="G85" s="92"/>
    </row>
    <row r="86" spans="1:7" s="91" customFormat="1" ht="24.75" customHeight="1">
      <c r="A86" s="107"/>
      <c r="B86" s="107"/>
      <c r="C86" s="107"/>
      <c r="D86" s="104"/>
      <c r="E86" s="92"/>
      <c r="F86" s="92"/>
      <c r="G86" s="92"/>
    </row>
    <row r="87" spans="1:7" s="91" customFormat="1" ht="24.75" customHeight="1">
      <c r="A87" s="107"/>
      <c r="B87" s="107"/>
      <c r="C87" s="107"/>
      <c r="D87" s="104"/>
      <c r="E87" s="92"/>
      <c r="F87" s="92"/>
      <c r="G87" s="92"/>
    </row>
    <row r="88" spans="1:7" s="91" customFormat="1" ht="24.75" customHeight="1">
      <c r="A88" s="107"/>
      <c r="B88" s="107"/>
      <c r="C88" s="107"/>
      <c r="D88" s="104"/>
      <c r="E88" s="92"/>
      <c r="F88" s="92"/>
      <c r="G88" s="92"/>
    </row>
    <row r="89" spans="1:7" s="91" customFormat="1" ht="24.75" customHeight="1">
      <c r="A89" s="107"/>
      <c r="B89" s="107"/>
      <c r="C89" s="107"/>
      <c r="D89" s="104"/>
      <c r="E89" s="92"/>
      <c r="F89" s="92"/>
      <c r="G89" s="92"/>
    </row>
    <row r="90" spans="1:7" s="91" customFormat="1" ht="24.75" customHeight="1">
      <c r="A90" s="107"/>
      <c r="B90" s="107"/>
      <c r="C90" s="107"/>
      <c r="D90" s="104"/>
      <c r="E90" s="92"/>
      <c r="F90" s="92"/>
      <c r="G90" s="92"/>
    </row>
    <row r="91" spans="1:7" s="91" customFormat="1" ht="24.75" customHeight="1">
      <c r="A91" s="107"/>
      <c r="B91" s="107"/>
      <c r="C91" s="107"/>
      <c r="D91" s="104"/>
      <c r="E91" s="92"/>
      <c r="F91" s="92"/>
      <c r="G91" s="92"/>
    </row>
    <row r="92" spans="1:7" s="91" customFormat="1" ht="24.75" customHeight="1">
      <c r="A92" s="107"/>
      <c r="B92" s="107"/>
      <c r="C92" s="107"/>
      <c r="D92" s="104"/>
      <c r="E92" s="92"/>
      <c r="F92" s="92"/>
      <c r="G92" s="92"/>
    </row>
    <row r="93" spans="1:7" s="91" customFormat="1" ht="24.75" customHeight="1">
      <c r="A93" s="107"/>
      <c r="B93" s="107"/>
      <c r="C93" s="107"/>
      <c r="D93" s="104"/>
      <c r="E93" s="92"/>
      <c r="F93" s="92"/>
      <c r="G93" s="92"/>
    </row>
    <row r="94" spans="1:7" s="91" customFormat="1" ht="24.75" customHeight="1">
      <c r="A94" s="107"/>
      <c r="B94" s="107"/>
      <c r="C94" s="107"/>
      <c r="D94" s="104"/>
      <c r="E94" s="92"/>
      <c r="F94" s="92"/>
      <c r="G94" s="92"/>
    </row>
    <row r="95" spans="1:7" s="91" customFormat="1" ht="24.75" customHeight="1">
      <c r="A95" s="107"/>
      <c r="B95" s="107"/>
      <c r="C95" s="107"/>
      <c r="D95" s="104"/>
      <c r="E95" s="92"/>
      <c r="F95" s="92"/>
      <c r="G95" s="92"/>
    </row>
    <row r="96" spans="1:7" s="91" customFormat="1" ht="24.75" customHeight="1">
      <c r="A96" s="107"/>
      <c r="B96" s="107"/>
      <c r="C96" s="107"/>
      <c r="D96" s="104"/>
      <c r="E96" s="92"/>
      <c r="F96" s="92"/>
      <c r="G96" s="92"/>
    </row>
    <row r="97" spans="1:7" s="91" customFormat="1" ht="24.75" customHeight="1">
      <c r="A97" s="107"/>
      <c r="B97" s="107"/>
      <c r="C97" s="107"/>
      <c r="D97" s="104"/>
      <c r="E97" s="92"/>
      <c r="F97" s="92"/>
      <c r="G97" s="92"/>
    </row>
  </sheetData>
  <sheetProtection formatCells="0" formatColumns="0" formatRows="0"/>
  <mergeCells count="6">
    <mergeCell ref="A2:G2"/>
    <mergeCell ref="A5:C5"/>
    <mergeCell ref="D5:D6"/>
    <mergeCell ref="E5:E6"/>
    <mergeCell ref="F5:F6"/>
    <mergeCell ref="G5:G6"/>
  </mergeCells>
  <printOptions/>
  <pageMargins left="0.75" right="0.75" top="1" bottom="1" header="0.5" footer="0.5"/>
  <pageSetup horizontalDpi="200" verticalDpi="2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82"/>
  <sheetViews>
    <sheetView showGridLines="0" showZeros="0" zoomScalePageLayoutView="0" workbookViewId="0" topLeftCell="A19">
      <selection activeCell="D7" sqref="D7:E7"/>
    </sheetView>
  </sheetViews>
  <sheetFormatPr defaultColWidth="9.00390625" defaultRowHeight="14.25"/>
  <cols>
    <col min="1" max="1" width="10.25390625" style="0" customWidth="1"/>
    <col min="2" max="2" width="31.75390625" style="0" customWidth="1"/>
    <col min="3" max="4" width="15.125" style="0" customWidth="1"/>
    <col min="5" max="5" width="15.125" style="58" customWidth="1"/>
  </cols>
  <sheetData>
    <row r="1" spans="1:5" ht="18.75" customHeight="1">
      <c r="A1" s="1"/>
      <c r="B1" s="1"/>
      <c r="C1" s="1"/>
      <c r="D1" s="1"/>
      <c r="E1" s="55"/>
    </row>
    <row r="2" spans="1:5" ht="24.75" customHeight="1">
      <c r="A2" s="149" t="s">
        <v>165</v>
      </c>
      <c r="B2" s="149"/>
      <c r="C2" s="149"/>
      <c r="D2" s="149"/>
      <c r="E2" s="149"/>
    </row>
    <row r="3" spans="1:5" ht="19.5" customHeight="1">
      <c r="A3" s="47"/>
      <c r="B3" s="47"/>
      <c r="C3" s="47"/>
      <c r="D3" s="47"/>
      <c r="E3" s="47" t="s">
        <v>104</v>
      </c>
    </row>
    <row r="4" spans="1:5" ht="19.5" customHeight="1">
      <c r="A4" s="44" t="s">
        <v>148</v>
      </c>
      <c r="B4" s="48"/>
      <c r="C4" s="48"/>
      <c r="D4" s="48"/>
      <c r="E4" s="56" t="s">
        <v>75</v>
      </c>
    </row>
    <row r="5" spans="1:5" ht="19.5" customHeight="1">
      <c r="A5" s="45" t="s">
        <v>76</v>
      </c>
      <c r="B5" s="45" t="s">
        <v>77</v>
      </c>
      <c r="C5" s="45" t="s">
        <v>78</v>
      </c>
      <c r="D5" s="45" t="s">
        <v>79</v>
      </c>
      <c r="E5" s="45" t="s">
        <v>80</v>
      </c>
    </row>
    <row r="6" spans="1:5" ht="19.5" customHeight="1">
      <c r="A6" s="45" t="s">
        <v>36</v>
      </c>
      <c r="B6" s="45" t="s">
        <v>36</v>
      </c>
      <c r="C6" s="45">
        <v>1</v>
      </c>
      <c r="D6" s="45">
        <v>2</v>
      </c>
      <c r="E6" s="45">
        <v>3</v>
      </c>
    </row>
    <row r="7" spans="1:5" s="2" customFormat="1" ht="19.5" customHeight="1">
      <c r="A7" s="105"/>
      <c r="B7" s="105" t="s">
        <v>146</v>
      </c>
      <c r="C7" s="46">
        <v>786.37</v>
      </c>
      <c r="D7" s="46">
        <v>755.95</v>
      </c>
      <c r="E7" s="57">
        <v>30.42</v>
      </c>
    </row>
    <row r="8" spans="1:5" ht="19.5" customHeight="1">
      <c r="A8" s="105">
        <v>301</v>
      </c>
      <c r="B8" s="122" t="s">
        <v>126</v>
      </c>
      <c r="C8" s="46">
        <v>754.47</v>
      </c>
      <c r="D8" s="46">
        <v>754.47</v>
      </c>
      <c r="E8" s="57"/>
    </row>
    <row r="9" spans="1:5" ht="19.5" customHeight="1">
      <c r="A9" s="105">
        <v>30108</v>
      </c>
      <c r="B9" s="122" t="s">
        <v>127</v>
      </c>
      <c r="C9" s="46">
        <v>95.35</v>
      </c>
      <c r="D9" s="46">
        <v>95.35</v>
      </c>
      <c r="E9" s="57"/>
    </row>
    <row r="10" spans="1:5" ht="19.5" customHeight="1">
      <c r="A10" s="105">
        <v>30109</v>
      </c>
      <c r="B10" s="122" t="s">
        <v>128</v>
      </c>
      <c r="C10" s="46">
        <v>7.68</v>
      </c>
      <c r="D10" s="46">
        <v>7.68</v>
      </c>
      <c r="E10" s="57"/>
    </row>
    <row r="11" spans="1:5" ht="19.5" customHeight="1">
      <c r="A11" s="105">
        <v>30110</v>
      </c>
      <c r="B11" s="122" t="s">
        <v>129</v>
      </c>
      <c r="C11" s="46">
        <v>34.78</v>
      </c>
      <c r="D11" s="46">
        <v>34.78</v>
      </c>
      <c r="E11" s="57"/>
    </row>
    <row r="12" spans="1:5" s="91" customFormat="1" ht="19.5" customHeight="1">
      <c r="A12" s="105">
        <v>30107</v>
      </c>
      <c r="B12" s="122" t="s">
        <v>130</v>
      </c>
      <c r="C12" s="46">
        <v>119.02</v>
      </c>
      <c r="D12" s="46">
        <v>119.02</v>
      </c>
      <c r="E12" s="57"/>
    </row>
    <row r="13" spans="1:5" s="91" customFormat="1" ht="19.5" customHeight="1">
      <c r="A13" s="105">
        <v>30102</v>
      </c>
      <c r="B13" s="122" t="s">
        <v>131</v>
      </c>
      <c r="C13" s="46">
        <v>42.6</v>
      </c>
      <c r="D13" s="46">
        <v>42.6</v>
      </c>
      <c r="E13" s="57"/>
    </row>
    <row r="14" spans="1:5" s="91" customFormat="1" ht="19.5" customHeight="1">
      <c r="A14" s="105">
        <v>30112</v>
      </c>
      <c r="B14" s="122" t="s">
        <v>132</v>
      </c>
      <c r="C14" s="46">
        <v>3.58</v>
      </c>
      <c r="D14" s="46">
        <v>3.58</v>
      </c>
      <c r="E14" s="57"/>
    </row>
    <row r="15" spans="1:5" s="91" customFormat="1" ht="19.5" customHeight="1">
      <c r="A15" s="105">
        <v>30103</v>
      </c>
      <c r="B15" s="122" t="s">
        <v>133</v>
      </c>
      <c r="C15" s="46">
        <v>54.36</v>
      </c>
      <c r="D15" s="46">
        <v>54.36</v>
      </c>
      <c r="E15" s="57"/>
    </row>
    <row r="16" spans="1:5" s="91" customFormat="1" ht="19.5" customHeight="1">
      <c r="A16" s="105">
        <v>30101</v>
      </c>
      <c r="B16" s="122" t="s">
        <v>134</v>
      </c>
      <c r="C16" s="46">
        <v>325.59</v>
      </c>
      <c r="D16" s="46">
        <v>325.59</v>
      </c>
      <c r="E16" s="57"/>
    </row>
    <row r="17" spans="1:5" s="91" customFormat="1" ht="19.5" customHeight="1">
      <c r="A17" s="105">
        <v>30113</v>
      </c>
      <c r="B17" s="122" t="s">
        <v>125</v>
      </c>
      <c r="C17" s="46">
        <v>71.51</v>
      </c>
      <c r="D17" s="46">
        <v>71.51</v>
      </c>
      <c r="E17" s="57"/>
    </row>
    <row r="18" spans="1:5" s="91" customFormat="1" ht="19.5" customHeight="1">
      <c r="A18" s="105">
        <v>302</v>
      </c>
      <c r="B18" s="122" t="s">
        <v>135</v>
      </c>
      <c r="C18" s="57">
        <v>30.42</v>
      </c>
      <c r="D18" s="46"/>
      <c r="E18" s="57">
        <v>30.42</v>
      </c>
    </row>
    <row r="19" spans="1:5" s="91" customFormat="1" ht="19.5" customHeight="1">
      <c r="A19" s="105">
        <v>30205</v>
      </c>
      <c r="B19" s="122" t="s">
        <v>136</v>
      </c>
      <c r="C19" s="57">
        <v>1</v>
      </c>
      <c r="D19" s="46"/>
      <c r="E19" s="57">
        <v>1</v>
      </c>
    </row>
    <row r="20" spans="1:5" s="91" customFormat="1" ht="19.5" customHeight="1">
      <c r="A20" s="105">
        <v>30217</v>
      </c>
      <c r="B20" s="122" t="s">
        <v>137</v>
      </c>
      <c r="C20" s="57">
        <v>2.5</v>
      </c>
      <c r="D20" s="46"/>
      <c r="E20" s="57">
        <v>2.5</v>
      </c>
    </row>
    <row r="21" spans="1:5" s="91" customFormat="1" ht="19.5" customHeight="1">
      <c r="A21" s="105">
        <v>30202</v>
      </c>
      <c r="B21" s="122" t="s">
        <v>138</v>
      </c>
      <c r="C21" s="57">
        <v>2.8</v>
      </c>
      <c r="D21" s="46"/>
      <c r="E21" s="57">
        <v>2.8</v>
      </c>
    </row>
    <row r="22" spans="1:5" s="91" customFormat="1" ht="19.5" customHeight="1">
      <c r="A22" s="105">
        <v>30239</v>
      </c>
      <c r="B22" s="122" t="s">
        <v>139</v>
      </c>
      <c r="C22" s="57">
        <v>9.12</v>
      </c>
      <c r="D22" s="46"/>
      <c r="E22" s="57">
        <v>9.12</v>
      </c>
    </row>
    <row r="23" spans="1:5" s="91" customFormat="1" ht="19.5" customHeight="1">
      <c r="A23" s="105">
        <v>30201</v>
      </c>
      <c r="B23" s="122" t="s">
        <v>140</v>
      </c>
      <c r="C23" s="57">
        <v>4</v>
      </c>
      <c r="D23" s="46"/>
      <c r="E23" s="57">
        <v>4</v>
      </c>
    </row>
    <row r="24" spans="1:5" s="91" customFormat="1" ht="19.5" customHeight="1">
      <c r="A24" s="105">
        <v>30213</v>
      </c>
      <c r="B24" s="122" t="s">
        <v>141</v>
      </c>
      <c r="C24" s="57">
        <v>2</v>
      </c>
      <c r="D24" s="46"/>
      <c r="E24" s="57">
        <v>2</v>
      </c>
    </row>
    <row r="25" spans="1:5" s="91" customFormat="1" ht="19.5" customHeight="1">
      <c r="A25" s="105">
        <v>30206</v>
      </c>
      <c r="B25" s="122" t="s">
        <v>142</v>
      </c>
      <c r="C25" s="57">
        <v>2</v>
      </c>
      <c r="D25" s="46"/>
      <c r="E25" s="57">
        <v>2</v>
      </c>
    </row>
    <row r="26" spans="1:5" s="91" customFormat="1" ht="19.5" customHeight="1">
      <c r="A26" s="105">
        <v>30208</v>
      </c>
      <c r="B26" s="122" t="s">
        <v>166</v>
      </c>
      <c r="C26" s="57">
        <v>1</v>
      </c>
      <c r="D26" s="46"/>
      <c r="E26" s="57">
        <v>1</v>
      </c>
    </row>
    <row r="27" spans="1:5" s="91" customFormat="1" ht="19.5" customHeight="1">
      <c r="A27" s="105">
        <v>30211</v>
      </c>
      <c r="B27" s="122" t="s">
        <v>143</v>
      </c>
      <c r="C27" s="57">
        <v>2</v>
      </c>
      <c r="D27" s="46"/>
      <c r="E27" s="57">
        <v>2</v>
      </c>
    </row>
    <row r="28" spans="1:5" s="91" customFormat="1" ht="19.5" customHeight="1">
      <c r="A28" s="105">
        <v>30299</v>
      </c>
      <c r="B28" s="122" t="s">
        <v>157</v>
      </c>
      <c r="C28" s="57">
        <v>4</v>
      </c>
      <c r="D28" s="46"/>
      <c r="E28" s="57">
        <v>4</v>
      </c>
    </row>
    <row r="29" spans="1:5" s="91" customFormat="1" ht="19.5" customHeight="1">
      <c r="A29" s="105">
        <v>303</v>
      </c>
      <c r="B29" s="122" t="s">
        <v>144</v>
      </c>
      <c r="C29" s="46">
        <v>1.48</v>
      </c>
      <c r="D29" s="46">
        <v>1.48</v>
      </c>
      <c r="E29" s="57"/>
    </row>
    <row r="30" spans="1:5" s="91" customFormat="1" ht="19.5" customHeight="1">
      <c r="A30" s="105">
        <v>30307</v>
      </c>
      <c r="B30" s="122" t="s">
        <v>145</v>
      </c>
      <c r="C30" s="46">
        <v>1.48</v>
      </c>
      <c r="D30" s="46">
        <v>1.48</v>
      </c>
      <c r="E30" s="57"/>
    </row>
    <row r="31" spans="1:5" s="91" customFormat="1" ht="19.5" customHeight="1">
      <c r="A31" s="105"/>
      <c r="B31" s="122"/>
      <c r="C31" s="46"/>
      <c r="D31" s="46"/>
      <c r="E31" s="57"/>
    </row>
    <row r="32" spans="1:5" s="91" customFormat="1" ht="19.5" customHeight="1">
      <c r="A32" s="109"/>
      <c r="B32" s="93"/>
      <c r="C32" s="94"/>
      <c r="D32" s="94"/>
      <c r="E32" s="95"/>
    </row>
    <row r="33" spans="1:5" s="91" customFormat="1" ht="19.5" customHeight="1">
      <c r="A33" s="109"/>
      <c r="B33" s="93"/>
      <c r="C33" s="94"/>
      <c r="D33" s="94"/>
      <c r="E33" s="95"/>
    </row>
    <row r="34" spans="1:5" s="91" customFormat="1" ht="19.5" customHeight="1">
      <c r="A34" s="109"/>
      <c r="B34" s="93"/>
      <c r="C34" s="94"/>
      <c r="D34" s="94"/>
      <c r="E34" s="95"/>
    </row>
    <row r="35" spans="1:5" s="91" customFormat="1" ht="19.5" customHeight="1">
      <c r="A35" s="109"/>
      <c r="B35" s="93"/>
      <c r="C35" s="94"/>
      <c r="D35" s="94"/>
      <c r="E35" s="95"/>
    </row>
    <row r="36" spans="1:5" s="91" customFormat="1" ht="19.5" customHeight="1">
      <c r="A36" s="109"/>
      <c r="B36" s="93"/>
      <c r="C36" s="94"/>
      <c r="D36" s="94"/>
      <c r="E36" s="95"/>
    </row>
    <row r="37" spans="1:5" s="91" customFormat="1" ht="19.5" customHeight="1">
      <c r="A37" s="109"/>
      <c r="B37" s="93"/>
      <c r="C37" s="94"/>
      <c r="D37" s="94"/>
      <c r="E37" s="95"/>
    </row>
    <row r="38" spans="1:5" s="91" customFormat="1" ht="19.5" customHeight="1">
      <c r="A38" s="109"/>
      <c r="B38" s="93"/>
      <c r="C38" s="94"/>
      <c r="D38" s="94"/>
      <c r="E38" s="95"/>
    </row>
    <row r="39" spans="1:5" s="91" customFormat="1" ht="19.5" customHeight="1">
      <c r="A39" s="109"/>
      <c r="B39" s="93"/>
      <c r="C39" s="94"/>
      <c r="D39" s="94"/>
      <c r="E39" s="95"/>
    </row>
    <row r="40" spans="1:5" s="91" customFormat="1" ht="19.5" customHeight="1">
      <c r="A40" s="109"/>
      <c r="B40" s="93"/>
      <c r="C40" s="94"/>
      <c r="D40" s="94"/>
      <c r="E40" s="95"/>
    </row>
    <row r="41" spans="1:5" s="91" customFormat="1" ht="19.5" customHeight="1">
      <c r="A41" s="109"/>
      <c r="B41" s="93"/>
      <c r="C41" s="94"/>
      <c r="D41" s="94"/>
      <c r="E41" s="95"/>
    </row>
    <row r="42" spans="1:5" s="91" customFormat="1" ht="19.5" customHeight="1">
      <c r="A42" s="109"/>
      <c r="B42" s="93"/>
      <c r="C42" s="94"/>
      <c r="D42" s="94"/>
      <c r="E42" s="95"/>
    </row>
    <row r="43" spans="1:5" s="91" customFormat="1" ht="19.5" customHeight="1">
      <c r="A43" s="109"/>
      <c r="B43" s="93"/>
      <c r="C43" s="94"/>
      <c r="D43" s="94"/>
      <c r="E43" s="95"/>
    </row>
    <row r="44" spans="1:5" s="91" customFormat="1" ht="19.5" customHeight="1">
      <c r="A44" s="109"/>
      <c r="B44" s="93"/>
      <c r="C44" s="94"/>
      <c r="D44" s="94"/>
      <c r="E44" s="95"/>
    </row>
    <row r="45" spans="1:5" s="91" customFormat="1" ht="19.5" customHeight="1">
      <c r="A45" s="109"/>
      <c r="B45" s="93"/>
      <c r="C45" s="94"/>
      <c r="D45" s="94"/>
      <c r="E45" s="95"/>
    </row>
    <row r="46" spans="1:5" s="91" customFormat="1" ht="19.5" customHeight="1">
      <c r="A46" s="109"/>
      <c r="B46" s="93"/>
      <c r="C46" s="94"/>
      <c r="D46" s="94"/>
      <c r="E46" s="95"/>
    </row>
    <row r="47" spans="1:5" s="91" customFormat="1" ht="19.5" customHeight="1">
      <c r="A47" s="109"/>
      <c r="B47" s="93"/>
      <c r="C47" s="94"/>
      <c r="D47" s="94"/>
      <c r="E47" s="95"/>
    </row>
    <row r="48" spans="1:5" s="91" customFormat="1" ht="19.5" customHeight="1">
      <c r="A48" s="109"/>
      <c r="B48" s="93"/>
      <c r="C48" s="94"/>
      <c r="D48" s="94"/>
      <c r="E48" s="95"/>
    </row>
    <row r="49" spans="1:5" s="91" customFormat="1" ht="19.5" customHeight="1">
      <c r="A49" s="109"/>
      <c r="B49" s="93"/>
      <c r="C49" s="94"/>
      <c r="D49" s="94"/>
      <c r="E49" s="95"/>
    </row>
    <row r="50" spans="1:5" s="91" customFormat="1" ht="19.5" customHeight="1">
      <c r="A50" s="109"/>
      <c r="B50" s="93"/>
      <c r="C50" s="94"/>
      <c r="D50" s="94"/>
      <c r="E50" s="95"/>
    </row>
    <row r="51" spans="1:5" s="91" customFormat="1" ht="19.5" customHeight="1">
      <c r="A51" s="109"/>
      <c r="B51" s="93"/>
      <c r="C51" s="94"/>
      <c r="D51" s="94"/>
      <c r="E51" s="95"/>
    </row>
    <row r="52" spans="1:5" s="91" customFormat="1" ht="19.5" customHeight="1">
      <c r="A52" s="109"/>
      <c r="B52" s="93"/>
      <c r="C52" s="94"/>
      <c r="D52" s="94"/>
      <c r="E52" s="95"/>
    </row>
    <row r="53" spans="1:5" s="91" customFormat="1" ht="19.5" customHeight="1">
      <c r="A53" s="109"/>
      <c r="B53" s="93"/>
      <c r="C53" s="94"/>
      <c r="D53" s="94"/>
      <c r="E53" s="95"/>
    </row>
    <row r="54" spans="1:5" s="91" customFormat="1" ht="19.5" customHeight="1">
      <c r="A54" s="109"/>
      <c r="B54" s="93"/>
      <c r="C54" s="94"/>
      <c r="D54" s="94"/>
      <c r="E54" s="95"/>
    </row>
    <row r="55" spans="1:5" s="91" customFormat="1" ht="19.5" customHeight="1">
      <c r="A55" s="109"/>
      <c r="B55" s="93"/>
      <c r="C55" s="94"/>
      <c r="D55" s="94"/>
      <c r="E55" s="95"/>
    </row>
    <row r="56" spans="1:5" s="91" customFormat="1" ht="19.5" customHeight="1">
      <c r="A56" s="109"/>
      <c r="B56" s="93"/>
      <c r="C56" s="94"/>
      <c r="D56" s="94"/>
      <c r="E56" s="95"/>
    </row>
    <row r="57" spans="1:5" s="91" customFormat="1" ht="19.5" customHeight="1">
      <c r="A57" s="109"/>
      <c r="B57" s="93"/>
      <c r="C57" s="94"/>
      <c r="D57" s="94"/>
      <c r="E57" s="95"/>
    </row>
    <row r="58" spans="1:5" s="91" customFormat="1" ht="19.5" customHeight="1">
      <c r="A58" s="109"/>
      <c r="B58" s="93"/>
      <c r="C58" s="94"/>
      <c r="D58" s="94"/>
      <c r="E58" s="95"/>
    </row>
    <row r="59" spans="1:5" s="91" customFormat="1" ht="19.5" customHeight="1">
      <c r="A59" s="109"/>
      <c r="B59" s="93"/>
      <c r="C59" s="94"/>
      <c r="D59" s="94"/>
      <c r="E59" s="95"/>
    </row>
    <row r="60" spans="1:5" s="91" customFormat="1" ht="19.5" customHeight="1">
      <c r="A60" s="109"/>
      <c r="B60" s="93"/>
      <c r="C60" s="94"/>
      <c r="D60" s="94"/>
      <c r="E60" s="95"/>
    </row>
    <row r="61" spans="1:5" s="91" customFormat="1" ht="19.5" customHeight="1">
      <c r="A61" s="109"/>
      <c r="B61" s="93"/>
      <c r="C61" s="94"/>
      <c r="D61" s="94"/>
      <c r="E61" s="95"/>
    </row>
    <row r="62" spans="1:5" s="91" customFormat="1" ht="19.5" customHeight="1">
      <c r="A62" s="109"/>
      <c r="B62" s="93"/>
      <c r="C62" s="94"/>
      <c r="D62" s="94"/>
      <c r="E62" s="95"/>
    </row>
    <row r="63" spans="1:5" s="91" customFormat="1" ht="19.5" customHeight="1">
      <c r="A63" s="109"/>
      <c r="B63" s="93"/>
      <c r="C63" s="94"/>
      <c r="D63" s="94"/>
      <c r="E63" s="95"/>
    </row>
    <row r="64" spans="1:5" s="91" customFormat="1" ht="19.5" customHeight="1">
      <c r="A64" s="109"/>
      <c r="B64" s="93"/>
      <c r="C64" s="94"/>
      <c r="D64" s="94"/>
      <c r="E64" s="95"/>
    </row>
    <row r="65" spans="1:5" s="91" customFormat="1" ht="19.5" customHeight="1">
      <c r="A65" s="109"/>
      <c r="B65" s="93"/>
      <c r="C65" s="94"/>
      <c r="D65" s="94"/>
      <c r="E65" s="95"/>
    </row>
    <row r="66" spans="1:5" s="91" customFormat="1" ht="19.5" customHeight="1">
      <c r="A66" s="109"/>
      <c r="B66" s="93"/>
      <c r="C66" s="94"/>
      <c r="D66" s="94"/>
      <c r="E66" s="95"/>
    </row>
    <row r="67" spans="1:5" s="91" customFormat="1" ht="19.5" customHeight="1">
      <c r="A67" s="109"/>
      <c r="B67" s="93"/>
      <c r="C67" s="94"/>
      <c r="D67" s="94"/>
      <c r="E67" s="95"/>
    </row>
    <row r="68" spans="1:5" s="91" customFormat="1" ht="19.5" customHeight="1">
      <c r="A68" s="109"/>
      <c r="B68" s="93"/>
      <c r="C68" s="94"/>
      <c r="D68" s="94"/>
      <c r="E68" s="95"/>
    </row>
    <row r="69" spans="1:5" s="91" customFormat="1" ht="19.5" customHeight="1">
      <c r="A69" s="109"/>
      <c r="B69" s="93"/>
      <c r="C69" s="94"/>
      <c r="D69" s="94"/>
      <c r="E69" s="95"/>
    </row>
    <row r="70" spans="1:5" s="91" customFormat="1" ht="19.5" customHeight="1">
      <c r="A70" s="109"/>
      <c r="B70" s="93"/>
      <c r="C70" s="94"/>
      <c r="D70" s="94"/>
      <c r="E70" s="95"/>
    </row>
    <row r="71" spans="1:5" s="91" customFormat="1" ht="19.5" customHeight="1">
      <c r="A71" s="109"/>
      <c r="B71" s="93"/>
      <c r="C71" s="94"/>
      <c r="D71" s="94"/>
      <c r="E71" s="95"/>
    </row>
    <row r="72" spans="1:5" s="91" customFormat="1" ht="19.5" customHeight="1">
      <c r="A72" s="109"/>
      <c r="B72" s="93"/>
      <c r="C72" s="94"/>
      <c r="D72" s="94"/>
      <c r="E72" s="95"/>
    </row>
    <row r="73" spans="1:5" s="91" customFormat="1" ht="19.5" customHeight="1">
      <c r="A73" s="109"/>
      <c r="B73" s="93"/>
      <c r="C73" s="94"/>
      <c r="D73" s="94"/>
      <c r="E73" s="95"/>
    </row>
    <row r="74" spans="1:5" s="91" customFormat="1" ht="19.5" customHeight="1">
      <c r="A74" s="109"/>
      <c r="B74" s="93"/>
      <c r="C74" s="94"/>
      <c r="D74" s="94"/>
      <c r="E74" s="95"/>
    </row>
    <row r="75" spans="1:5" s="91" customFormat="1" ht="19.5" customHeight="1">
      <c r="A75" s="109"/>
      <c r="B75" s="93"/>
      <c r="C75" s="94"/>
      <c r="D75" s="94"/>
      <c r="E75" s="95"/>
    </row>
    <row r="76" spans="1:5" s="91" customFormat="1" ht="19.5" customHeight="1">
      <c r="A76" s="109"/>
      <c r="B76" s="93"/>
      <c r="C76" s="94"/>
      <c r="D76" s="94"/>
      <c r="E76" s="95"/>
    </row>
    <row r="77" spans="1:5" s="91" customFormat="1" ht="19.5" customHeight="1">
      <c r="A77" s="109"/>
      <c r="B77" s="93"/>
      <c r="C77" s="94"/>
      <c r="D77" s="94"/>
      <c r="E77" s="95"/>
    </row>
    <row r="78" spans="1:5" s="91" customFormat="1" ht="19.5" customHeight="1">
      <c r="A78" s="109"/>
      <c r="B78" s="93"/>
      <c r="C78" s="94"/>
      <c r="D78" s="94"/>
      <c r="E78" s="95"/>
    </row>
    <row r="79" spans="1:5" s="91" customFormat="1" ht="19.5" customHeight="1">
      <c r="A79" s="109"/>
      <c r="B79" s="93"/>
      <c r="C79" s="94"/>
      <c r="D79" s="94"/>
      <c r="E79" s="95"/>
    </row>
    <row r="80" spans="1:5" s="91" customFormat="1" ht="19.5" customHeight="1">
      <c r="A80" s="109"/>
      <c r="B80" s="93"/>
      <c r="C80" s="94"/>
      <c r="D80" s="94"/>
      <c r="E80" s="95"/>
    </row>
    <row r="81" spans="1:5" s="91" customFormat="1" ht="19.5" customHeight="1">
      <c r="A81" s="109"/>
      <c r="B81" s="93"/>
      <c r="C81" s="94"/>
      <c r="D81" s="94"/>
      <c r="E81" s="95"/>
    </row>
    <row r="82" spans="1:5" s="91" customFormat="1" ht="19.5" customHeight="1">
      <c r="A82" s="109"/>
      <c r="B82" s="93"/>
      <c r="C82" s="94"/>
      <c r="D82" s="94"/>
      <c r="E82" s="95"/>
    </row>
  </sheetData>
  <sheetProtection formatCells="0" formatColumns="0" formatRows="0"/>
  <mergeCells count="1">
    <mergeCell ref="A2:E2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8"/>
  <sheetViews>
    <sheetView showGridLines="0" showZeros="0" zoomScalePageLayoutView="0" workbookViewId="0" topLeftCell="A1">
      <selection activeCell="B5" sqref="B5:G5"/>
    </sheetView>
  </sheetViews>
  <sheetFormatPr defaultColWidth="9.00390625" defaultRowHeight="14.25"/>
  <cols>
    <col min="1" max="1" width="23.375" style="5" customWidth="1"/>
    <col min="2" max="2" width="13.50390625" style="5" customWidth="1"/>
    <col min="3" max="3" width="12.75390625" style="5" customWidth="1"/>
    <col min="4" max="4" width="11.00390625" style="5" customWidth="1"/>
    <col min="5" max="5" width="13.25390625" style="5" customWidth="1"/>
    <col min="6" max="6" width="13.625" style="5" customWidth="1"/>
    <col min="7" max="7" width="13.50390625" style="5" customWidth="1"/>
    <col min="8" max="16384" width="9.00390625" style="5" customWidth="1"/>
  </cols>
  <sheetData>
    <row r="1" spans="1:7" ht="13.5" customHeight="1">
      <c r="A1" s="6"/>
      <c r="B1" s="1"/>
      <c r="C1" s="1"/>
      <c r="D1" s="1"/>
      <c r="E1" s="1"/>
      <c r="F1" s="1"/>
      <c r="G1" s="1"/>
    </row>
    <row r="2" spans="1:7" ht="38.25" customHeight="1">
      <c r="A2" s="150" t="s">
        <v>167</v>
      </c>
      <c r="B2" s="150"/>
      <c r="C2" s="150"/>
      <c r="D2" s="150"/>
      <c r="E2" s="150"/>
      <c r="F2" s="150"/>
      <c r="G2" s="150"/>
    </row>
    <row r="3" spans="1:7" ht="23.25" customHeight="1">
      <c r="A3" s="7"/>
      <c r="B3" s="7"/>
      <c r="C3" s="7"/>
      <c r="D3" s="7"/>
      <c r="E3" s="7"/>
      <c r="F3" s="7"/>
      <c r="G3" s="49" t="s">
        <v>93</v>
      </c>
    </row>
    <row r="4" spans="1:7" ht="18" customHeight="1">
      <c r="A4" s="127" t="s">
        <v>158</v>
      </c>
      <c r="B4" s="1"/>
      <c r="C4" s="1"/>
      <c r="D4" s="1"/>
      <c r="E4" s="1"/>
      <c r="F4" s="1"/>
      <c r="G4" s="8" t="s">
        <v>21</v>
      </c>
    </row>
    <row r="5" spans="1:7" ht="27.75" customHeight="1">
      <c r="A5" s="154" t="s">
        <v>81</v>
      </c>
      <c r="B5" s="151" t="s">
        <v>82</v>
      </c>
      <c r="C5" s="152"/>
      <c r="D5" s="152"/>
      <c r="E5" s="152"/>
      <c r="F5" s="152"/>
      <c r="G5" s="153"/>
    </row>
    <row r="6" spans="1:7" ht="39" customHeight="1">
      <c r="A6" s="155"/>
      <c r="B6" s="9" t="s">
        <v>83</v>
      </c>
      <c r="C6" s="9" t="s">
        <v>84</v>
      </c>
      <c r="D6" s="10" t="s">
        <v>85</v>
      </c>
      <c r="E6" s="10" t="s">
        <v>86</v>
      </c>
      <c r="F6" s="10" t="s">
        <v>87</v>
      </c>
      <c r="G6" s="11" t="s">
        <v>88</v>
      </c>
    </row>
    <row r="7" spans="1:7" s="4" customFormat="1" ht="27.75" customHeight="1">
      <c r="A7" s="12" t="s">
        <v>26</v>
      </c>
      <c r="B7" s="13">
        <v>2.5</v>
      </c>
      <c r="C7" s="13">
        <v>2.5</v>
      </c>
      <c r="D7" s="13">
        <f>D8</f>
        <v>0</v>
      </c>
      <c r="E7" s="13">
        <f>E8</f>
        <v>0</v>
      </c>
      <c r="F7" s="13">
        <f>F8</f>
        <v>0</v>
      </c>
      <c r="G7" s="13">
        <f>G8</f>
        <v>0</v>
      </c>
    </row>
    <row r="8" spans="1:7" ht="27.75" customHeight="1">
      <c r="A8" s="128" t="s">
        <v>159</v>
      </c>
      <c r="B8" s="13">
        <f>C8+D8+E8</f>
        <v>2.5</v>
      </c>
      <c r="C8" s="13">
        <v>2.5</v>
      </c>
      <c r="D8" s="13"/>
      <c r="E8" s="13">
        <f>F8+G8</f>
        <v>0</v>
      </c>
      <c r="F8" s="13"/>
      <c r="G8" s="14"/>
    </row>
  </sheetData>
  <sheetProtection formatCells="0" formatColumns="0" formatRows="0"/>
  <mergeCells count="3">
    <mergeCell ref="A2:G2"/>
    <mergeCell ref="B5:G5"/>
    <mergeCell ref="A5:A6"/>
  </mergeCells>
  <printOptions horizontalCentered="1"/>
  <pageMargins left="0.709722222222222" right="0.709722222222222" top="0.75" bottom="0.75" header="0.309722222222222" footer="0.30972222222222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11"/>
  <sheetViews>
    <sheetView showGridLines="0" showZeros="0" zoomScalePageLayoutView="0" workbookViewId="0" topLeftCell="A1">
      <selection activeCell="J13" sqref="J13"/>
    </sheetView>
  </sheetViews>
  <sheetFormatPr defaultColWidth="9.00390625" defaultRowHeight="14.25"/>
  <cols>
    <col min="1" max="3" width="5.75390625" style="0" customWidth="1"/>
    <col min="4" max="4" width="19.375" style="0" customWidth="1"/>
    <col min="5" max="7" width="15.375" style="0" customWidth="1"/>
  </cols>
  <sheetData>
    <row r="1" spans="1:7" ht="14.25" customHeight="1">
      <c r="A1" s="1"/>
      <c r="B1" s="1"/>
      <c r="C1" s="1"/>
      <c r="D1" s="1"/>
      <c r="E1" s="1"/>
      <c r="F1" s="1"/>
      <c r="G1" s="1"/>
    </row>
    <row r="2" spans="1:7" ht="20.25" customHeight="1">
      <c r="A2" s="143" t="s">
        <v>168</v>
      </c>
      <c r="B2" s="143"/>
      <c r="C2" s="143"/>
      <c r="D2" s="143"/>
      <c r="E2" s="143"/>
      <c r="F2" s="143"/>
      <c r="G2" s="143"/>
    </row>
    <row r="3" spans="1:7" ht="20.25" customHeight="1">
      <c r="A3" s="3"/>
      <c r="B3" s="3"/>
      <c r="C3" s="3"/>
      <c r="D3" s="3"/>
      <c r="E3" s="3"/>
      <c r="F3" s="3"/>
      <c r="G3" s="31" t="s">
        <v>95</v>
      </c>
    </row>
    <row r="4" spans="1:7" ht="24" customHeight="1">
      <c r="A4" s="33" t="s">
        <v>148</v>
      </c>
      <c r="B4" s="34"/>
      <c r="C4" s="34"/>
      <c r="D4" s="34"/>
      <c r="E4" s="34"/>
      <c r="F4" s="34"/>
      <c r="G4" s="50" t="s">
        <v>21</v>
      </c>
    </row>
    <row r="5" spans="1:7" ht="27.75" customHeight="1">
      <c r="A5" s="144" t="s">
        <v>37</v>
      </c>
      <c r="B5" s="146"/>
      <c r="C5" s="145"/>
      <c r="D5" s="147" t="s">
        <v>74</v>
      </c>
      <c r="E5" s="147" t="s">
        <v>38</v>
      </c>
      <c r="F5" s="147" t="s">
        <v>39</v>
      </c>
      <c r="G5" s="147" t="s">
        <v>40</v>
      </c>
    </row>
    <row r="6" spans="1:7" ht="24" customHeight="1">
      <c r="A6" s="43" t="s">
        <v>22</v>
      </c>
      <c r="B6" s="43" t="s">
        <v>23</v>
      </c>
      <c r="C6" s="43" t="s">
        <v>24</v>
      </c>
      <c r="D6" s="148"/>
      <c r="E6" s="148"/>
      <c r="F6" s="148"/>
      <c r="G6" s="148"/>
    </row>
    <row r="7" spans="1:7" ht="24.75" customHeight="1">
      <c r="A7" s="35" t="s">
        <v>36</v>
      </c>
      <c r="B7" s="35" t="s">
        <v>36</v>
      </c>
      <c r="C7" s="35" t="s">
        <v>36</v>
      </c>
      <c r="D7" s="35" t="s">
        <v>36</v>
      </c>
      <c r="E7" s="35">
        <v>1</v>
      </c>
      <c r="F7" s="35">
        <v>2</v>
      </c>
      <c r="G7" s="35">
        <v>3</v>
      </c>
    </row>
    <row r="8" spans="1:7" s="2" customFormat="1" ht="32.25" customHeight="1">
      <c r="A8" s="51"/>
      <c r="B8" s="51"/>
      <c r="C8" s="51"/>
      <c r="D8" s="52"/>
      <c r="E8" s="53" t="s">
        <v>94</v>
      </c>
      <c r="F8" s="53" t="s">
        <v>94</v>
      </c>
      <c r="G8" s="53" t="s">
        <v>94</v>
      </c>
    </row>
    <row r="10" spans="1:7" ht="14.25">
      <c r="A10" s="54" t="s">
        <v>169</v>
      </c>
      <c r="B10" s="54"/>
      <c r="C10" s="54"/>
      <c r="D10" s="54"/>
      <c r="E10" s="54"/>
      <c r="F10" s="54"/>
      <c r="G10" s="54"/>
    </row>
    <row r="11" spans="1:7" ht="14.25">
      <c r="A11" s="54"/>
      <c r="B11" s="54"/>
      <c r="C11" s="54"/>
      <c r="D11" s="54"/>
      <c r="E11" s="54"/>
      <c r="F11" s="54"/>
      <c r="G11" s="54"/>
    </row>
  </sheetData>
  <sheetProtection formatCells="0" formatColumns="0" formatRows="0"/>
  <mergeCells count="6">
    <mergeCell ref="A2:G2"/>
    <mergeCell ref="A5:C5"/>
    <mergeCell ref="D5:D6"/>
    <mergeCell ref="E5:E6"/>
    <mergeCell ref="F5:F6"/>
    <mergeCell ref="G5:G6"/>
  </mergeCells>
  <printOptions/>
  <pageMargins left="0.75" right="0.75" top="1" bottom="1" header="0.5" footer="0.5"/>
  <pageSetup horizontalDpi="200" verticalDpi="2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44"/>
  <sheetViews>
    <sheetView tabSelected="1" zoomScalePageLayoutView="0" workbookViewId="0" topLeftCell="A1">
      <selection activeCell="A2" sqref="A2:IV9"/>
    </sheetView>
  </sheetViews>
  <sheetFormatPr defaultColWidth="9.00390625" defaultRowHeight="14.25"/>
  <cols>
    <col min="1" max="1" width="20.00390625" style="0" customWidth="1"/>
    <col min="2" max="2" width="12.00390625" style="0" customWidth="1"/>
    <col min="3" max="3" width="23.25390625" style="0" customWidth="1"/>
    <col min="4" max="4" width="22.875" style="0" customWidth="1"/>
    <col min="5" max="5" width="26.75390625" style="0" customWidth="1"/>
  </cols>
  <sheetData>
    <row r="1" spans="1:5" ht="51" customHeight="1">
      <c r="A1" s="156" t="s">
        <v>248</v>
      </c>
      <c r="B1" s="157"/>
      <c r="C1" s="157"/>
      <c r="D1" s="157"/>
      <c r="E1" s="157"/>
    </row>
    <row r="2" spans="1:5" ht="19.5" customHeight="1">
      <c r="A2" s="158" t="s">
        <v>249</v>
      </c>
      <c r="B2" s="158"/>
      <c r="C2" s="158"/>
      <c r="D2" s="158"/>
      <c r="E2" s="158"/>
    </row>
    <row r="3" spans="1:5" ht="19.5" customHeight="1">
      <c r="A3" s="159" t="s">
        <v>81</v>
      </c>
      <c r="B3" s="160" t="s">
        <v>170</v>
      </c>
      <c r="C3" s="160"/>
      <c r="D3" s="160"/>
      <c r="E3" s="160"/>
    </row>
    <row r="4" spans="1:5" ht="19.5" customHeight="1">
      <c r="A4" s="160" t="s">
        <v>171</v>
      </c>
      <c r="B4" s="161" t="s">
        <v>172</v>
      </c>
      <c r="C4" s="161"/>
      <c r="D4" s="161"/>
      <c r="E4" s="161"/>
    </row>
    <row r="5" spans="1:5" ht="19.5" customHeight="1">
      <c r="A5" s="160"/>
      <c r="B5" s="160" t="s">
        <v>173</v>
      </c>
      <c r="C5" s="160"/>
      <c r="D5" s="160"/>
      <c r="E5" s="159" t="s">
        <v>174</v>
      </c>
    </row>
    <row r="6" spans="1:5" ht="19.5" customHeight="1">
      <c r="A6" s="160"/>
      <c r="B6" s="160" t="s">
        <v>175</v>
      </c>
      <c r="C6" s="160"/>
      <c r="D6" s="160"/>
      <c r="E6" s="159" t="s">
        <v>176</v>
      </c>
    </row>
    <row r="7" spans="1:5" ht="19.5" customHeight="1">
      <c r="A7" s="160"/>
      <c r="B7" s="160" t="s">
        <v>177</v>
      </c>
      <c r="C7" s="160"/>
      <c r="D7" s="160"/>
      <c r="E7" s="159" t="s">
        <v>178</v>
      </c>
    </row>
    <row r="8" spans="1:5" ht="19.5" customHeight="1">
      <c r="A8" s="160"/>
      <c r="B8" s="160" t="s">
        <v>179</v>
      </c>
      <c r="C8" s="160"/>
      <c r="D8" s="160"/>
      <c r="E8" s="159"/>
    </row>
    <row r="9" spans="1:5" ht="19.5" customHeight="1">
      <c r="A9" s="160"/>
      <c r="B9" s="160" t="s">
        <v>180</v>
      </c>
      <c r="C9" s="160"/>
      <c r="D9" s="160"/>
      <c r="E9" s="159"/>
    </row>
    <row r="10" spans="1:5" ht="27">
      <c r="A10" s="159" t="s">
        <v>181</v>
      </c>
      <c r="B10" s="161" t="s">
        <v>182</v>
      </c>
      <c r="C10" s="161"/>
      <c r="D10" s="161"/>
      <c r="E10" s="161"/>
    </row>
    <row r="11" spans="1:5" ht="14.25">
      <c r="A11" s="160" t="s">
        <v>183</v>
      </c>
      <c r="B11" s="162" t="s">
        <v>184</v>
      </c>
      <c r="C11" s="162"/>
      <c r="D11" s="162"/>
      <c r="E11" s="162"/>
    </row>
    <row r="12" spans="1:5" ht="14.25">
      <c r="A12" s="160"/>
      <c r="B12" s="162"/>
      <c r="C12" s="162"/>
      <c r="D12" s="162"/>
      <c r="E12" s="162"/>
    </row>
    <row r="13" spans="1:5" ht="14.25">
      <c r="A13" s="160"/>
      <c r="B13" s="162"/>
      <c r="C13" s="162"/>
      <c r="D13" s="162"/>
      <c r="E13" s="162"/>
    </row>
    <row r="14" spans="1:5" ht="27.75" customHeight="1">
      <c r="A14" s="160" t="s">
        <v>185</v>
      </c>
      <c r="B14" s="159" t="s">
        <v>186</v>
      </c>
      <c r="C14" s="159" t="s">
        <v>187</v>
      </c>
      <c r="D14" s="159" t="s">
        <v>188</v>
      </c>
      <c r="E14" s="159" t="s">
        <v>189</v>
      </c>
    </row>
    <row r="15" spans="1:5" ht="27.75" customHeight="1">
      <c r="A15" s="160"/>
      <c r="B15" s="160" t="s">
        <v>190</v>
      </c>
      <c r="C15" s="160" t="s">
        <v>191</v>
      </c>
      <c r="D15" s="159" t="s">
        <v>192</v>
      </c>
      <c r="E15" s="159" t="s">
        <v>193</v>
      </c>
    </row>
    <row r="16" spans="1:5" ht="27.75" customHeight="1">
      <c r="A16" s="160"/>
      <c r="B16" s="160"/>
      <c r="C16" s="160"/>
      <c r="D16" s="159" t="s">
        <v>194</v>
      </c>
      <c r="E16" s="159" t="s">
        <v>195</v>
      </c>
    </row>
    <row r="17" spans="1:5" ht="27.75" customHeight="1">
      <c r="A17" s="160"/>
      <c r="B17" s="160"/>
      <c r="C17" s="160"/>
      <c r="D17" s="159" t="s">
        <v>196</v>
      </c>
      <c r="E17" s="159" t="s">
        <v>197</v>
      </c>
    </row>
    <row r="18" spans="1:5" ht="27.75" customHeight="1">
      <c r="A18" s="160"/>
      <c r="B18" s="160"/>
      <c r="C18" s="160"/>
      <c r="D18" s="159" t="s">
        <v>198</v>
      </c>
      <c r="E18" s="159" t="s">
        <v>199</v>
      </c>
    </row>
    <row r="19" spans="1:5" ht="27.75" customHeight="1">
      <c r="A19" s="160"/>
      <c r="B19" s="160"/>
      <c r="C19" s="160"/>
      <c r="D19" s="159" t="s">
        <v>200</v>
      </c>
      <c r="E19" s="159" t="s">
        <v>201</v>
      </c>
    </row>
    <row r="20" spans="1:5" ht="27.75" customHeight="1">
      <c r="A20" s="160"/>
      <c r="B20" s="160"/>
      <c r="C20" s="160" t="s">
        <v>202</v>
      </c>
      <c r="D20" s="159" t="s">
        <v>203</v>
      </c>
      <c r="E20" s="163">
        <v>0.6</v>
      </c>
    </row>
    <row r="21" spans="1:5" ht="27.75" customHeight="1">
      <c r="A21" s="160"/>
      <c r="B21" s="160"/>
      <c r="C21" s="160"/>
      <c r="D21" s="159" t="s">
        <v>204</v>
      </c>
      <c r="E21" s="163">
        <v>0.78</v>
      </c>
    </row>
    <row r="22" spans="1:5" ht="27.75" customHeight="1">
      <c r="A22" s="160"/>
      <c r="B22" s="160"/>
      <c r="C22" s="160"/>
      <c r="D22" s="159" t="s">
        <v>205</v>
      </c>
      <c r="E22" s="163">
        <v>0.3</v>
      </c>
    </row>
    <row r="23" spans="1:5" ht="27.75" customHeight="1">
      <c r="A23" s="160"/>
      <c r="B23" s="160"/>
      <c r="C23" s="160" t="s">
        <v>206</v>
      </c>
      <c r="D23" s="159" t="s">
        <v>207</v>
      </c>
      <c r="E23" s="159" t="s">
        <v>208</v>
      </c>
    </row>
    <row r="24" spans="1:5" ht="27.75" customHeight="1">
      <c r="A24" s="160"/>
      <c r="B24" s="160"/>
      <c r="C24" s="160"/>
      <c r="D24" s="159" t="s">
        <v>209</v>
      </c>
      <c r="E24" s="159" t="s">
        <v>210</v>
      </c>
    </row>
    <row r="25" spans="1:5" ht="27.75" customHeight="1">
      <c r="A25" s="160"/>
      <c r="B25" s="160"/>
      <c r="C25" s="160"/>
      <c r="D25" s="159" t="s">
        <v>211</v>
      </c>
      <c r="E25" s="163">
        <v>1</v>
      </c>
    </row>
    <row r="26" spans="1:5" ht="27.75" customHeight="1">
      <c r="A26" s="160"/>
      <c r="B26" s="160"/>
      <c r="C26" s="160" t="s">
        <v>212</v>
      </c>
      <c r="D26" s="159" t="s">
        <v>213</v>
      </c>
      <c r="E26" s="159" t="s">
        <v>214</v>
      </c>
    </row>
    <row r="27" spans="1:5" ht="27.75" customHeight="1">
      <c r="A27" s="160"/>
      <c r="B27" s="160"/>
      <c r="C27" s="160"/>
      <c r="D27" s="159" t="s">
        <v>39</v>
      </c>
      <c r="E27" s="159" t="s">
        <v>215</v>
      </c>
    </row>
    <row r="28" spans="1:5" ht="27.75" customHeight="1">
      <c r="A28" s="160"/>
      <c r="B28" s="160"/>
      <c r="C28" s="160"/>
      <c r="D28" s="159" t="s">
        <v>216</v>
      </c>
      <c r="E28" s="159" t="s">
        <v>217</v>
      </c>
    </row>
    <row r="29" spans="1:5" ht="27.75" customHeight="1">
      <c r="A29" s="160"/>
      <c r="B29" s="160" t="s">
        <v>218</v>
      </c>
      <c r="C29" s="160" t="s">
        <v>219</v>
      </c>
      <c r="D29" s="159" t="s">
        <v>220</v>
      </c>
      <c r="E29" s="159" t="s">
        <v>221</v>
      </c>
    </row>
    <row r="30" spans="1:5" ht="27.75" customHeight="1">
      <c r="A30" s="160"/>
      <c r="B30" s="160"/>
      <c r="C30" s="160"/>
      <c r="D30" s="159" t="s">
        <v>222</v>
      </c>
      <c r="E30" s="159" t="s">
        <v>223</v>
      </c>
    </row>
    <row r="31" spans="1:5" ht="27.75" customHeight="1">
      <c r="A31" s="160"/>
      <c r="B31" s="160"/>
      <c r="C31" s="160"/>
      <c r="D31" s="159" t="s">
        <v>224</v>
      </c>
      <c r="E31" s="159" t="s">
        <v>225</v>
      </c>
    </row>
    <row r="32" spans="1:5" ht="27.75" customHeight="1">
      <c r="A32" s="160"/>
      <c r="B32" s="160"/>
      <c r="C32" s="160" t="s">
        <v>226</v>
      </c>
      <c r="D32" s="159" t="s">
        <v>227</v>
      </c>
      <c r="E32" s="159" t="s">
        <v>228</v>
      </c>
    </row>
    <row r="33" spans="1:5" ht="27.75" customHeight="1">
      <c r="A33" s="160"/>
      <c r="B33" s="160"/>
      <c r="C33" s="160"/>
      <c r="D33" s="159" t="s">
        <v>229</v>
      </c>
      <c r="E33" s="159" t="s">
        <v>230</v>
      </c>
    </row>
    <row r="34" spans="1:5" ht="27.75" customHeight="1">
      <c r="A34" s="160"/>
      <c r="B34" s="160"/>
      <c r="C34" s="160"/>
      <c r="D34" s="159" t="s">
        <v>231</v>
      </c>
      <c r="E34" s="159" t="s">
        <v>232</v>
      </c>
    </row>
    <row r="35" spans="1:5" ht="27.75" customHeight="1">
      <c r="A35" s="160"/>
      <c r="B35" s="160"/>
      <c r="C35" s="160" t="s">
        <v>233</v>
      </c>
      <c r="D35" s="159" t="s">
        <v>234</v>
      </c>
      <c r="E35" s="163" t="s">
        <v>235</v>
      </c>
    </row>
    <row r="36" spans="1:5" ht="27.75" customHeight="1">
      <c r="A36" s="160"/>
      <c r="B36" s="160"/>
      <c r="C36" s="160"/>
      <c r="D36" s="159" t="s">
        <v>236</v>
      </c>
      <c r="E36" s="163" t="s">
        <v>237</v>
      </c>
    </row>
    <row r="37" spans="1:5" ht="27.75" customHeight="1">
      <c r="A37" s="160"/>
      <c r="B37" s="160"/>
      <c r="C37" s="160" t="s">
        <v>238</v>
      </c>
      <c r="D37" s="159" t="s">
        <v>239</v>
      </c>
      <c r="E37" s="163">
        <v>0.3</v>
      </c>
    </row>
    <row r="38" spans="1:5" ht="27.75" customHeight="1">
      <c r="A38" s="160"/>
      <c r="B38" s="160"/>
      <c r="C38" s="160"/>
      <c r="D38" s="159" t="s">
        <v>240</v>
      </c>
      <c r="E38" s="163">
        <v>0.1</v>
      </c>
    </row>
    <row r="39" spans="1:5" ht="27.75" customHeight="1">
      <c r="A39" s="160"/>
      <c r="B39" s="160"/>
      <c r="C39" s="160" t="s">
        <v>241</v>
      </c>
      <c r="D39" s="159" t="s">
        <v>242</v>
      </c>
      <c r="E39" s="163">
        <v>0.95</v>
      </c>
    </row>
    <row r="40" spans="1:5" ht="27.75" customHeight="1">
      <c r="A40" s="160"/>
      <c r="B40" s="160"/>
      <c r="C40" s="160"/>
      <c r="D40" s="159"/>
      <c r="E40" s="159"/>
    </row>
    <row r="41" spans="1:5" ht="27.75" customHeight="1">
      <c r="A41" s="160" t="s">
        <v>243</v>
      </c>
      <c r="B41" s="160" t="s">
        <v>244</v>
      </c>
      <c r="C41" s="160"/>
      <c r="D41" s="160"/>
      <c r="E41" s="159" t="s">
        <v>245</v>
      </c>
    </row>
    <row r="42" spans="1:5" ht="27.75" customHeight="1">
      <c r="A42" s="160"/>
      <c r="B42" s="160" t="s">
        <v>246</v>
      </c>
      <c r="C42" s="160"/>
      <c r="D42" s="160"/>
      <c r="E42" s="159" t="s">
        <v>246</v>
      </c>
    </row>
    <row r="43" spans="1:5" ht="14.25">
      <c r="A43" s="164"/>
      <c r="B43" s="164"/>
      <c r="C43" s="164"/>
      <c r="D43" s="164"/>
      <c r="E43" s="164"/>
    </row>
    <row r="44" spans="1:5" ht="14.25">
      <c r="A44" s="165" t="s">
        <v>247</v>
      </c>
      <c r="B44" s="165"/>
      <c r="C44" s="165"/>
      <c r="D44" s="165"/>
      <c r="E44" s="165"/>
    </row>
  </sheetData>
  <sheetProtection/>
  <mergeCells count="29">
    <mergeCell ref="A44:E44"/>
    <mergeCell ref="C29:C31"/>
    <mergeCell ref="C32:C34"/>
    <mergeCell ref="C35:C36"/>
    <mergeCell ref="C37:C38"/>
    <mergeCell ref="C39:C40"/>
    <mergeCell ref="A41:A42"/>
    <mergeCell ref="B41:D41"/>
    <mergeCell ref="B42:D42"/>
    <mergeCell ref="B10:E10"/>
    <mergeCell ref="A11:A13"/>
    <mergeCell ref="B11:E13"/>
    <mergeCell ref="A14:A40"/>
    <mergeCell ref="B15:B28"/>
    <mergeCell ref="C15:C19"/>
    <mergeCell ref="C20:C22"/>
    <mergeCell ref="C23:C25"/>
    <mergeCell ref="C26:C28"/>
    <mergeCell ref="B29:B40"/>
    <mergeCell ref="A1:E1"/>
    <mergeCell ref="A2:E2"/>
    <mergeCell ref="B3:E3"/>
    <mergeCell ref="A4:A9"/>
    <mergeCell ref="B4:E4"/>
    <mergeCell ref="B5:D5"/>
    <mergeCell ref="B6:D6"/>
    <mergeCell ref="B7:D7"/>
    <mergeCell ref="B8:D8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Users</cp:lastModifiedBy>
  <cp:lastPrinted>2020-06-29T03:01:41Z</cp:lastPrinted>
  <dcterms:created xsi:type="dcterms:W3CDTF">2017-01-18T07:18:25Z</dcterms:created>
  <dcterms:modified xsi:type="dcterms:W3CDTF">2021-04-02T02:31:50Z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  <property fmtid="{D5CDD505-2E9C-101B-9397-08002B2CF9AE}" pid="3" name="EDOID">
    <vt:i4>2296888</vt:i4>
  </property>
</Properties>
</file>