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firstSheet="16" activeTab="18"/>
  </bookViews>
  <sheets>
    <sheet name="收支总表" sheetId="1" r:id="rId1"/>
    <sheet name="收入总表" sheetId="2" r:id="rId2"/>
    <sheet name="支出总表" sheetId="3" r:id="rId3"/>
    <sheet name="一般公共预算拨款（部门经济分类）" sheetId="4" r:id="rId4"/>
    <sheet name="一般公共预算拨款基本支出明细（部门经济分类）" sheetId="5" r:id="rId5"/>
    <sheet name="一般公共预算拨款项目支出明细（部门经济分类）" sheetId="6" r:id="rId6"/>
    <sheet name="一般公共预算拨款（政府经济分类）" sheetId="7" r:id="rId7"/>
    <sheet name="一般公共预算拨款基本支出（政府经济分类）" sheetId="8" r:id="rId8"/>
    <sheet name="一般公共预算拨款项目支出(政府经济分类)" sheetId="9" r:id="rId9"/>
    <sheet name="专户管理的非税收入" sheetId="10" r:id="rId10"/>
    <sheet name="经费拨款（部门经济分类）" sheetId="11" r:id="rId11"/>
    <sheet name="经费拨款基本支出明细" sheetId="12" r:id="rId12"/>
    <sheet name="经费拨款项目支出明细(部门经济分类)" sheetId="13" r:id="rId13"/>
    <sheet name="经费拨款（政府经济分类）" sheetId="14" r:id="rId14"/>
    <sheet name="经费拨款基本支出明细（政府经济分类）" sheetId="15" r:id="rId15"/>
    <sheet name="经费拨款项目支出明细(政府经济分类)" sheetId="16" r:id="rId16"/>
    <sheet name="三公经费预算" sheetId="17" r:id="rId17"/>
    <sheet name="政府基金预算（部门经济分类）" sheetId="18" r:id="rId18"/>
    <sheet name="政府基金预算（政府经济分类）" sheetId="19" r:id="rId19"/>
    <sheet name="项目支出绩效目标表" sheetId="20" r:id="rId20"/>
    <sheet name="部门整体支出绩效目标表" sheetId="21" r:id="rId21"/>
  </sheets>
  <definedNames/>
  <calcPr fullCalcOnLoad="1"/>
</workbook>
</file>

<file path=xl/sharedStrings.xml><?xml version="1.0" encoding="utf-8"?>
<sst xmlns="http://schemas.openxmlformats.org/spreadsheetml/2006/main" count="1155" uniqueCount="357">
  <si>
    <t>附件1</t>
  </si>
  <si>
    <t>部门收支预算总表</t>
  </si>
  <si>
    <t>单位名称</t>
  </si>
  <si>
    <t>单位：万元</t>
  </si>
  <si>
    <t>收        入</t>
  </si>
  <si>
    <t>支        出</t>
  </si>
  <si>
    <t>项        目</t>
  </si>
  <si>
    <t>本年预算</t>
  </si>
  <si>
    <t>政府经济分类</t>
  </si>
  <si>
    <t>部门经济分类</t>
  </si>
  <si>
    <t>一、一般预算拨款</t>
  </si>
  <si>
    <t xml:space="preserve"> 1、一般公共服务支出</t>
  </si>
  <si>
    <t>一、基本支出</t>
  </si>
  <si>
    <t xml:space="preserve">  经费拨款</t>
  </si>
  <si>
    <t xml:space="preserve"> 2、公共安全支出</t>
  </si>
  <si>
    <t xml:space="preserve">   机关工资福利支出</t>
  </si>
  <si>
    <t xml:space="preserve">  工资福利支出</t>
  </si>
  <si>
    <t xml:space="preserve">  纳入预算管理的非税收入拨款</t>
  </si>
  <si>
    <t xml:space="preserve"> 3、教育支出</t>
  </si>
  <si>
    <t xml:space="preserve">   机关商品和服支出</t>
  </si>
  <si>
    <t xml:space="preserve">  一般商品和服务支出</t>
  </si>
  <si>
    <t>二、基金预算拨款</t>
  </si>
  <si>
    <t xml:space="preserve"> 4、科学技术支出</t>
  </si>
  <si>
    <t xml:space="preserve">   对个人和家庭的补助</t>
  </si>
  <si>
    <t xml:space="preserve">  对个人和家庭的补助</t>
  </si>
  <si>
    <t>三、财政专户管理的非税收入拨款</t>
  </si>
  <si>
    <t xml:space="preserve"> 5、文化旅游体育与传媒支出</t>
  </si>
  <si>
    <t xml:space="preserve">   对事业单位经常性补助</t>
  </si>
  <si>
    <t>二、项目支出</t>
  </si>
  <si>
    <t>四、经营收入</t>
  </si>
  <si>
    <t xml:space="preserve"> 6、社会保障和就业支出</t>
  </si>
  <si>
    <t xml:space="preserve">  专项商品和服务支出</t>
  </si>
  <si>
    <t>五、上级补助收入</t>
  </si>
  <si>
    <t xml:space="preserve"> 7、卫生健康支出</t>
  </si>
  <si>
    <t xml:space="preserve">  债务利息及费用支出</t>
  </si>
  <si>
    <t>六、附属单位缴款</t>
  </si>
  <si>
    <t xml:space="preserve"> 8、节能环保支出</t>
  </si>
  <si>
    <t xml:space="preserve">  资本性支出</t>
  </si>
  <si>
    <t>七、其他收入</t>
  </si>
  <si>
    <t>9、城乡社区支出</t>
  </si>
  <si>
    <t xml:space="preserve">   机关资本性支出（一）</t>
  </si>
  <si>
    <t xml:space="preserve">  对企业补助</t>
  </si>
  <si>
    <t>10、农林水支出</t>
  </si>
  <si>
    <t xml:space="preserve">   对事业单位资本性补助</t>
  </si>
  <si>
    <t xml:space="preserve">  对社会保障基金补助</t>
  </si>
  <si>
    <t>11、交通运输支出</t>
  </si>
  <si>
    <t xml:space="preserve">   对企业补助</t>
  </si>
  <si>
    <t xml:space="preserve">  其他支出</t>
  </si>
  <si>
    <t>12、资源勘探信息等支出</t>
  </si>
  <si>
    <t xml:space="preserve">   对企业资本性支出</t>
  </si>
  <si>
    <t>三、经营支出</t>
  </si>
  <si>
    <t>13、商业服务业等支出</t>
  </si>
  <si>
    <t xml:space="preserve">   对社会保障基金补助</t>
  </si>
  <si>
    <t>四、对附属单位补助支出</t>
  </si>
  <si>
    <t>14、金融支出</t>
  </si>
  <si>
    <t xml:space="preserve">   债务利息及费用支出</t>
  </si>
  <si>
    <t>五、上缴上级支出</t>
  </si>
  <si>
    <t>15、自然资源海洋气象等支出</t>
  </si>
  <si>
    <t xml:space="preserve">   债务还本支出</t>
  </si>
  <si>
    <t>16、住房保障支出</t>
  </si>
  <si>
    <t xml:space="preserve">   转移性支出</t>
  </si>
  <si>
    <t>17、粮油物资储备支出</t>
  </si>
  <si>
    <t xml:space="preserve">   预备费及预留</t>
  </si>
  <si>
    <t>18、灾害防治及应急管理支出</t>
  </si>
  <si>
    <t xml:space="preserve">   其他支出</t>
  </si>
  <si>
    <t>19、其他支出</t>
  </si>
  <si>
    <t>20、债务还本支出</t>
  </si>
  <si>
    <t>21、债务付息支出</t>
  </si>
  <si>
    <t>本年收入合计</t>
  </si>
  <si>
    <t>本年支出合计</t>
  </si>
  <si>
    <t>附件2：</t>
  </si>
  <si>
    <t>部门收入总体情况表</t>
  </si>
  <si>
    <t>单位名称：</t>
  </si>
  <si>
    <t>单位</t>
  </si>
  <si>
    <t>总计</t>
  </si>
  <si>
    <t>一般公共预算拨款</t>
  </si>
  <si>
    <t>政府性基金拨款</t>
  </si>
  <si>
    <t>纳入专户管理的非税收入拨款</t>
  </si>
  <si>
    <t>事业单位经营服务收入</t>
  </si>
  <si>
    <t>其他收入</t>
  </si>
  <si>
    <t>用事业基金弥补收支差额</t>
  </si>
  <si>
    <t>单位代码</t>
  </si>
  <si>
    <t>合计</t>
  </si>
  <si>
    <t>祁东县林业局</t>
  </si>
  <si>
    <t>附件3：</t>
  </si>
  <si>
    <t>部门支出总体情况表</t>
  </si>
  <si>
    <t>科目</t>
  </si>
  <si>
    <t>科目编码</t>
  </si>
  <si>
    <t>科目名称</t>
  </si>
  <si>
    <t>类</t>
  </si>
  <si>
    <t>款</t>
  </si>
  <si>
    <t>项</t>
  </si>
  <si>
    <t>行政运行（林业和草原）</t>
  </si>
  <si>
    <t>机关事业单位基本养老保险缴费支出</t>
  </si>
  <si>
    <t>机关事业单位职业年金缴费支出</t>
  </si>
  <si>
    <t>事业单位医疗</t>
  </si>
  <si>
    <t>住房公积金</t>
  </si>
  <si>
    <t>一般行政管理事务（林业和草原）</t>
  </si>
  <si>
    <t>森林培育（林业和草原）</t>
  </si>
  <si>
    <t>动植物保护</t>
  </si>
  <si>
    <t>防灾减灾</t>
  </si>
  <si>
    <t>附件4：</t>
  </si>
  <si>
    <t>一般公共预算拨款支出预算表(按部门预算经济分类）</t>
  </si>
  <si>
    <t>功能科目代码</t>
  </si>
  <si>
    <t>功能科目名称</t>
  </si>
  <si>
    <t>总  计</t>
  </si>
  <si>
    <t>基本支出</t>
  </si>
  <si>
    <t>项目支出</t>
  </si>
  <si>
    <t>工资福利支出</t>
  </si>
  <si>
    <t>一般商品和服务支出</t>
  </si>
  <si>
    <t>对个人和家庭的补助</t>
  </si>
  <si>
    <t>专项商品和服务支出</t>
  </si>
  <si>
    <t>债务利息及费用支出</t>
  </si>
  <si>
    <t>资本性支出</t>
  </si>
  <si>
    <t>对企业补助</t>
  </si>
  <si>
    <t>对社会保障基金补助</t>
  </si>
  <si>
    <t>其他支出</t>
  </si>
  <si>
    <t>林业局机关</t>
  </si>
  <si>
    <t xml:space="preserve">  机关事业单位基本养老保险缴费支出</t>
  </si>
  <si>
    <t xml:space="preserve">  机关事业单位职业年金缴费支出</t>
  </si>
  <si>
    <t xml:space="preserve">  事业单位医疗</t>
  </si>
  <si>
    <t xml:space="preserve">  行政运行（林业和草原）</t>
  </si>
  <si>
    <t xml:space="preserve">  一般行政管理事务（林业和草原）</t>
  </si>
  <si>
    <t xml:space="preserve">  森林培育（林业和草原）</t>
  </si>
  <si>
    <t xml:space="preserve">  动植物保护</t>
  </si>
  <si>
    <t xml:space="preserve">  防灾减灾</t>
  </si>
  <si>
    <t xml:space="preserve">  住房公积金</t>
  </si>
  <si>
    <t>附件5：</t>
  </si>
  <si>
    <t>一般公共预算拨款—基本支出预算明细表（部门经济分类）</t>
  </si>
  <si>
    <t>科目代码</t>
  </si>
  <si>
    <t>商品和服务支出</t>
  </si>
  <si>
    <t>基本工资</t>
  </si>
  <si>
    <t>津贴补贴</t>
  </si>
  <si>
    <t>奖金</t>
  </si>
  <si>
    <t>绩效工资</t>
  </si>
  <si>
    <t>机关事业单位基本养老保险缴费</t>
  </si>
  <si>
    <t>职业年金缴费</t>
  </si>
  <si>
    <t>职工基本医疗保险缴费</t>
  </si>
  <si>
    <t>公务员医疗补助缴费</t>
  </si>
  <si>
    <t>其他社会保障缴费</t>
  </si>
  <si>
    <t>其他工资福利支出</t>
  </si>
  <si>
    <t>小计</t>
  </si>
  <si>
    <t>办公费</t>
  </si>
  <si>
    <t>印刷费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</si>
  <si>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</si>
  <si>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</si>
  <si>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</si>
  <si>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</si>
  <si>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</si>
  <si>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</si>
  <si>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</si>
  <si>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</si>
  <si>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</si>
  <si>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</si>
  <si>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</si>
  <si>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</si>
  <si>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</si>
  <si>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</si>
  <si>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</si>
  <si>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工会经费</t>
  </si>
  <si>
    <t>公务用车运行维护费</t>
  </si>
  <si>
    <t>其他交通费用</t>
  </si>
  <si>
    <t>其他商品和服务支出</t>
  </si>
  <si>
    <t>离休费</t>
  </si>
  <si>
    <t>退休费</t>
  </si>
  <si>
    <t>退职（役）费</t>
  </si>
  <si>
    <t>抚恤金</t>
  </si>
  <si>
    <t>生活补助</t>
  </si>
  <si>
    <t>救济费</t>
  </si>
  <si>
    <t>医疗费补助</t>
  </si>
  <si>
    <t>助学金</t>
  </si>
  <si>
    <t>奖励金</t>
  </si>
  <si>
    <t>其他对个人和家庭的补助支出</t>
  </si>
  <si>
    <t>执勤津贴</t>
  </si>
  <si>
    <t>特岗津贴</t>
  </si>
  <si>
    <t>地方津贴补贴</t>
  </si>
  <si>
    <t>乡镇工作补贴</t>
  </si>
  <si>
    <t>其他津贴补贴</t>
  </si>
  <si>
    <t>残疾人保障金</t>
  </si>
  <si>
    <t>生育保险</t>
  </si>
  <si>
    <t>工伤保险</t>
  </si>
  <si>
    <t>失业保险</t>
  </si>
  <si>
    <t>其他社会保障费</t>
  </si>
  <si>
    <t>404001</t>
  </si>
  <si>
    <t>208</t>
  </si>
  <si>
    <t>05</t>
  </si>
  <si>
    <t xml:space="preserve">  05</t>
  </si>
  <si>
    <t>06</t>
  </si>
  <si>
    <t>02</t>
  </si>
  <si>
    <t>01</t>
  </si>
  <si>
    <t>附件6：</t>
  </si>
  <si>
    <t>一般公共预算拨款—项目支出预算明细表（部门经济分类）</t>
  </si>
  <si>
    <t>租凭费</t>
  </si>
  <si>
    <t>国内债务付息</t>
  </si>
  <si>
    <t>国外债务付息</t>
  </si>
  <si>
    <t>国内债务发行费用</t>
  </si>
  <si>
    <t>国外债务发行费用</t>
  </si>
  <si>
    <t>房屋建筑物构建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</si>
  <si>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</si>
  <si>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</si>
  <si>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</si>
  <si>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</si>
  <si>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</si>
  <si>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</si>
  <si>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</si>
  <si>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</si>
  <si>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</si>
  <si>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</si>
  <si>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</si>
  <si>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</si>
  <si>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</si>
  <si>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</si>
  <si>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</si>
  <si>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资本金注入</t>
  </si>
  <si>
    <t>政府投资基金股权投资</t>
  </si>
  <si>
    <t>费用补贴</t>
  </si>
  <si>
    <t>利息补贴</t>
  </si>
  <si>
    <t>其他对企业补助</t>
  </si>
  <si>
    <t>对社会保险基金补助</t>
  </si>
  <si>
    <t>补充全国社会保障基金</t>
  </si>
  <si>
    <t>赠与</t>
  </si>
  <si>
    <t>国家赔偿费用支出</t>
  </si>
  <si>
    <t>对民间非营利组织和群众性自治组织补贴</t>
  </si>
  <si>
    <t>213</t>
  </si>
  <si>
    <t>11</t>
  </si>
  <si>
    <t>34</t>
  </si>
  <si>
    <t>附件7：</t>
  </si>
  <si>
    <t>一般公共预算拨款支出预算表（政府经济分类）</t>
  </si>
  <si>
    <t>机关工资福利支出</t>
  </si>
  <si>
    <t>机关商品和服支出</t>
  </si>
  <si>
    <t>对事业单位经常性补助</t>
  </si>
  <si>
    <t>机关资本性支出（一）</t>
  </si>
  <si>
    <t>对事业单位资本性补助</t>
  </si>
  <si>
    <t>对企业资本性支出</t>
  </si>
  <si>
    <t>债务还本支出</t>
  </si>
  <si>
    <t>转移性支出</t>
  </si>
  <si>
    <t>预备费及预留</t>
  </si>
  <si>
    <t xml:space="preserve">  01</t>
  </si>
  <si>
    <t>附件8：</t>
  </si>
  <si>
    <t>一般公共预算拨款—基本支出预算明细表（政府经济分类）</t>
  </si>
  <si>
    <t>工资奖金津补贴</t>
  </si>
  <si>
    <t>社会保障缴费</t>
  </si>
  <si>
    <t>办公经费</t>
  </si>
  <si>
    <t>专用材料购置费</t>
  </si>
  <si>
    <t>委托业务费</t>
  </si>
  <si>
    <t>因公出国（境）?用</t>
  </si>
  <si>
    <t>社会福利和救助</t>
  </si>
  <si>
    <t>个人农业生产补贴</t>
  </si>
  <si>
    <t>离退休费</t>
  </si>
  <si>
    <t>其他对个人和家庭的补助</t>
  </si>
  <si>
    <t>附件9：</t>
  </si>
  <si>
    <t>一般公共预算拨款-项目支出预算明细表（政府经济分类）</t>
  </si>
  <si>
    <t>房屋建筑物购建</t>
  </si>
  <si>
    <t>土地征迁补偿和安置支出</t>
  </si>
  <si>
    <t>设备购置</t>
  </si>
  <si>
    <t>资本性支出(一)</t>
  </si>
  <si>
    <t>对企业资本性支出（一）</t>
  </si>
  <si>
    <t>国内债务还本</t>
  </si>
  <si>
    <t>国外债务还本</t>
  </si>
  <si>
    <t>上下级政府间转移性支出</t>
  </si>
  <si>
    <t>援助其他地区支出</t>
  </si>
  <si>
    <t>债务转贷</t>
  </si>
  <si>
    <t>调出资金</t>
  </si>
  <si>
    <t>预备费</t>
  </si>
  <si>
    <t>预留</t>
  </si>
  <si>
    <t>附件10：</t>
  </si>
  <si>
    <t>专户管理的非税收入支出预算表</t>
  </si>
  <si>
    <t>附件11：</t>
  </si>
  <si>
    <t>经费拨款支出预算表（部门经济分类）</t>
  </si>
  <si>
    <t>附件12：</t>
  </si>
  <si>
    <t>经费拨款基本支出预算明细表（部门经济分类）</t>
  </si>
  <si>
    <t>附件13：</t>
  </si>
  <si>
    <t>经费拨款项目支出预算明细表(部门经济分类)</t>
  </si>
  <si>
    <t>项目名称</t>
  </si>
  <si>
    <t>古树名木保护管理经费</t>
  </si>
  <si>
    <t>退耕还林工作经费</t>
  </si>
  <si>
    <t>枣业发展工作经费</t>
  </si>
  <si>
    <t>林业育苗造林抚育</t>
  </si>
  <si>
    <t>义务植树</t>
  </si>
  <si>
    <t>森林病虫害防治</t>
  </si>
  <si>
    <t>森林防火群防群治</t>
  </si>
  <si>
    <t>附件14：</t>
  </si>
  <si>
    <t>经费拨款支出预算表（政府经济分类）</t>
  </si>
  <si>
    <t>附件15：</t>
  </si>
  <si>
    <t>经费拨款—基本支出预算明细表（政府经济分类）</t>
  </si>
  <si>
    <t>附件16：</t>
  </si>
  <si>
    <t>经费拨款-项目支出预算明细表（政府经济分类）</t>
  </si>
  <si>
    <t>附件17：</t>
  </si>
  <si>
    <t>一般公共预算“三公”经费预算表</t>
  </si>
  <si>
    <t>三公经费预算数(一般公共预算拨款)</t>
  </si>
  <si>
    <t>公务用车购置及运行费</t>
  </si>
  <si>
    <t>其中：</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</si>
  <si>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</si>
  <si>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</si>
  <si>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</si>
  <si>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</si>
  <si>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附件18：</t>
  </si>
  <si>
    <t>政府性基金预算支出情况表(按部门预算经济分类)</t>
  </si>
  <si>
    <t>功能科目</t>
  </si>
  <si>
    <t>按项目管理的商品和服务支出</t>
  </si>
  <si>
    <t>按项目管理的对个人和家庭的补助</t>
  </si>
  <si>
    <t>资本性支出(基本建设)</t>
  </si>
  <si>
    <t>对企业补助(基本建设)</t>
  </si>
  <si>
    <t>附件19：</t>
  </si>
  <si>
    <t>政府性基金预算支出情况表(按政府预算经济分类)</t>
  </si>
  <si>
    <t>机关商品和服务支出</t>
  </si>
  <si>
    <t>机关资本性支出(一)</t>
  </si>
  <si>
    <t>机关资本性支出(二)</t>
  </si>
  <si>
    <t>附件20：</t>
  </si>
  <si>
    <t>项目支出绩效目标表</t>
  </si>
  <si>
    <t>单位（专项）名称</t>
  </si>
  <si>
    <t>支出方向</t>
  </si>
  <si>
    <t>资金总额</t>
  </si>
  <si>
    <t>实施期绩效目标</t>
  </si>
  <si>
    <t>年度绩效目标</t>
  </si>
  <si>
    <t>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</si>
  <si>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</si>
  <si>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</si>
  <si>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</si>
  <si>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</si>
  <si>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</si>
  <si>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</si>
  <si>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</si>
  <si>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</si>
  <si>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</si>
  <si>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</si>
  <si>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</si>
  <si>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 xml:space="preserve"> 035</t>
  </si>
  <si>
    <t xml:space="preserve">  035</t>
  </si>
  <si>
    <t>森林防火群防群治经费</t>
  </si>
  <si>
    <r>
      <rPr>
        <sz val="10"/>
        <rFont val="仿宋_GB2312"/>
        <family val="3"/>
      </rPr>
      <t>1、森林火灾受害率不超过1</t>
    </r>
    <r>
      <rPr>
        <sz val="10"/>
        <rFont val="Arial"/>
        <family val="2"/>
      </rPr>
      <t>‰</t>
    </r>
    <r>
      <rPr>
        <sz val="10"/>
        <rFont val="宋体"/>
        <family val="0"/>
      </rPr>
      <t>；</t>
    </r>
    <r>
      <rPr>
        <sz val="10"/>
        <rFont val="仿宋_GB2312"/>
        <family val="3"/>
      </rPr>
      <t>2、森林火灾发生次数不超过30次/10万公顷</t>
    </r>
  </si>
  <si>
    <t>严格按预算执行</t>
  </si>
  <si>
    <t>取得较好成效</t>
  </si>
  <si>
    <t xml:space="preserve">按月、季推进各项工作计划
</t>
  </si>
  <si>
    <t>厉行节约，充分发挥资金效益</t>
  </si>
  <si>
    <t>较好</t>
  </si>
  <si>
    <t>1、森林病虫害成灾率不超过3.5‰；2、松材线虫病防治率100%；3、无公害森林病虫害防治率达85%以上。</t>
  </si>
  <si>
    <t>育林基金财政转移支付</t>
  </si>
  <si>
    <t>裸露荒山造林9000亩</t>
  </si>
  <si>
    <t>通过加强管理确保退耕还林工程造林成效</t>
  </si>
  <si>
    <t>古树名木保护管理</t>
  </si>
  <si>
    <t>加强对全县古树名木的保护</t>
  </si>
  <si>
    <t>新造义务植树基地100亩以上</t>
  </si>
  <si>
    <t>通过新造、低改措施提高种植户收入</t>
  </si>
  <si>
    <t>附件21：</t>
  </si>
  <si>
    <t>整体支出绩效目标表</t>
  </si>
  <si>
    <t>部门名称</t>
  </si>
  <si>
    <t>年度预算申请</t>
  </si>
  <si>
    <t>部门职能职责描述</t>
  </si>
  <si>
    <t>整体绩效目标</t>
  </si>
  <si>
    <t>部门整体支出年度绩效目标</t>
  </si>
  <si>
    <t>按收入性质分</t>
  </si>
  <si>
    <t>按支出性质分</t>
  </si>
  <si>
    <t>一般公共预算</t>
  </si>
  <si>
    <t>国有资本经营预算拨款</t>
  </si>
  <si>
    <t>纳入专户的非税收入拨款</t>
  </si>
  <si>
    <t>其他资金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</si>
</sst>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 #,##0.00;* \-#,##0.00;* &quot;&quot;??;@"/>
    <numFmt numFmtId="179" formatCode="#,##0.0_ "/>
    <numFmt numFmtId="180" formatCode="00"/>
  </numFmts>
  <fonts count="30">
    <font>
      <sz val="9"/>
      <color indexed="8"/>
      <name val="宋体"/>
      <family val="0"/>
    </font>
    <font>
      <sz val="9"/>
      <name val="宋体"/>
      <family val="0"/>
    </font>
    <font>
      <sz val="10"/>
      <name val="宋体"/>
      <family val="0"/>
    </font>
    <font>
      <sz val="22"/>
      <name val="宋体"/>
      <family val="0"/>
    </font>
    <font>
      <sz val="10"/>
      <name val="方正仿宋简体"/>
      <family val="0"/>
    </font>
    <font>
      <sz val="10"/>
      <name val="仿宋_GB2312"/>
      <family val="3"/>
    </font>
    <font>
      <sz val="10"/>
      <color indexed="8"/>
      <name val="等线"/>
      <family val="0"/>
    </font>
    <font>
      <sz val="18"/>
      <name val="宋体"/>
      <family val="0"/>
    </font>
    <font>
      <b/>
      <sz val="22"/>
      <name val="宋体"/>
      <family val="0"/>
    </font>
    <font>
      <sz val="10"/>
      <color indexed="63"/>
      <name val="宋体"/>
      <family val="0"/>
    </font>
    <font>
      <sz val="11"/>
      <color indexed="8"/>
      <name val="宋体"/>
      <family val="0"/>
    </font>
    <font>
      <sz val="11"/>
      <color indexed="17"/>
      <name val="宋体"/>
      <family val="0"/>
    </font>
    <font>
      <b/>
      <sz val="13"/>
      <color indexed="56"/>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10"/>
      <name val="Arial"/>
      <family val="2"/>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border>
    <border>
      <left/>
      <right style="thin"/>
      <top style="thin"/>
      <bottom style="thin"/>
    </border>
    <border>
      <left>
        <color indexed="63"/>
      </left>
      <right style="thin"/>
      <top style="thin"/>
      <bottom>
        <color indexed="63"/>
      </bottom>
    </border>
    <border>
      <left style="thin"/>
      <right>
        <color indexed="63"/>
      </right>
      <top style="thin"/>
      <bottom/>
    </border>
    <border>
      <left>
        <color indexed="63"/>
      </left>
      <right>
        <color indexed="63"/>
      </right>
      <top style="thin"/>
      <bottom/>
    </border>
    <border>
      <left style="thin"/>
      <right>
        <color indexed="63"/>
      </right>
      <top/>
      <bottom style="thin"/>
    </border>
    <border>
      <left style="thin"/>
      <right style="thin"/>
      <top/>
      <bottom style="thin"/>
    </border>
    <border>
      <left>
        <color indexed="63"/>
      </left>
      <right style="thin"/>
      <top/>
      <bottom style="thin"/>
    </border>
    <border>
      <left>
        <color indexed="63"/>
      </left>
      <right>
        <color indexed="63"/>
      </right>
      <top/>
      <bottom style="thin"/>
    </border>
    <border>
      <left style="thin">
        <color indexed="8"/>
      </left>
      <right/>
      <top style="thin">
        <color indexed="8"/>
      </top>
      <bottom style="thin">
        <color indexed="8"/>
      </bottom>
    </border>
    <border>
      <left style="thin">
        <color indexed="8"/>
      </left>
      <right/>
      <top/>
      <bottom/>
    </border>
    <border>
      <left style="thin">
        <color indexed="8"/>
      </left>
      <right/>
      <top style="thin">
        <color indexed="8"/>
      </top>
      <bottom/>
    </border>
    <border>
      <left style="thin"/>
      <right>
        <color indexed="63"/>
      </right>
      <top>
        <color indexed="63"/>
      </top>
      <bottom>
        <color indexed="63"/>
      </bottom>
    </border>
    <border>
      <left style="thin"/>
      <right/>
      <top style="thin"/>
      <bottom>
        <color indexed="63"/>
      </bottom>
    </border>
    <border>
      <left style="thin"/>
      <right/>
      <top style="thin"/>
      <bottom style="thin"/>
    </border>
    <border>
      <left style="thin"/>
      <right/>
      <top>
        <color indexed="63"/>
      </top>
      <bottom>
        <color indexed="63"/>
      </bottom>
    </border>
    <border>
      <left style="thin"/>
      <right/>
      <top>
        <color indexed="63"/>
      </top>
      <bottom style="thin"/>
    </border>
    <border>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9" fillId="4" borderId="1" applyNumberFormat="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3" fillId="7" borderId="0" applyNumberFormat="0" applyBorder="0" applyAlignment="0" applyProtection="0"/>
    <xf numFmtId="0" fontId="10" fillId="8" borderId="0" applyNumberFormat="0" applyBorder="0" applyAlignment="0" applyProtection="0"/>
    <xf numFmtId="0" fontId="14" fillId="6" borderId="0" applyNumberFormat="0" applyBorder="0" applyAlignment="0" applyProtection="0"/>
    <xf numFmtId="0" fontId="22" fillId="0" borderId="0" applyNumberFormat="0" applyFill="0" applyBorder="0" applyAlignment="0" applyProtection="0"/>
    <xf numFmtId="0" fontId="10" fillId="7" borderId="0" applyNumberFormat="0" applyBorder="0" applyAlignment="0" applyProtection="0"/>
    <xf numFmtId="0" fontId="26" fillId="0" borderId="0" applyNumberFormat="0" applyFill="0" applyBorder="0" applyAlignment="0" applyProtection="0"/>
    <xf numFmtId="0" fontId="0" fillId="9" borderId="2" applyNumberFormat="0" applyFont="0" applyAlignment="0" applyProtection="0"/>
    <xf numFmtId="0" fontId="14" fillId="10"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2" fillId="0" borderId="4" applyNumberFormat="0" applyFill="0" applyAlignment="0" applyProtection="0"/>
    <xf numFmtId="0" fontId="14" fillId="11" borderId="0" applyNumberFormat="0" applyBorder="0" applyAlignment="0" applyProtection="0"/>
    <xf numFmtId="0" fontId="18" fillId="0" borderId="5" applyNumberFormat="0" applyFill="0" applyAlignment="0" applyProtection="0"/>
    <xf numFmtId="0" fontId="14" fillId="12" borderId="0" applyNumberFormat="0" applyBorder="0" applyAlignment="0" applyProtection="0"/>
    <xf numFmtId="0" fontId="21" fillId="13" borderId="6" applyNumberFormat="0" applyAlignment="0" applyProtection="0"/>
    <xf numFmtId="0" fontId="24" fillId="13" borderId="1" applyNumberFormat="0" applyAlignment="0" applyProtection="0"/>
    <xf numFmtId="0" fontId="27" fillId="14" borderId="7" applyNumberFormat="0" applyAlignment="0" applyProtection="0"/>
    <xf numFmtId="0" fontId="10" fillId="4" borderId="0" applyNumberFormat="0" applyBorder="0" applyAlignment="0" applyProtection="0"/>
    <xf numFmtId="0" fontId="14" fillId="15" borderId="0" applyNumberFormat="0" applyBorder="0" applyAlignment="0" applyProtection="0"/>
    <xf numFmtId="0" fontId="15" fillId="0" borderId="8" applyNumberFormat="0" applyFill="0" applyAlignment="0" applyProtection="0"/>
    <xf numFmtId="0" fontId="23" fillId="0" borderId="9" applyNumberFormat="0" applyFill="0" applyAlignment="0" applyProtection="0"/>
    <xf numFmtId="0" fontId="11" fillId="3" borderId="0" applyNumberFormat="0" applyBorder="0" applyAlignment="0" applyProtection="0"/>
    <xf numFmtId="0" fontId="20" fillId="16" borderId="0" applyNumberFormat="0" applyBorder="0" applyAlignment="0" applyProtection="0"/>
    <xf numFmtId="0" fontId="10" fillId="8" borderId="0" applyNumberFormat="0" applyBorder="0" applyAlignment="0" applyProtection="0"/>
    <xf numFmtId="0" fontId="14" fillId="17"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4" fillId="20" borderId="0" applyNumberFormat="0" applyBorder="0" applyAlignment="0" applyProtection="0"/>
    <xf numFmtId="0" fontId="10" fillId="1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cellStyleXfs>
  <cellXfs count="247">
    <xf numFmtId="0" fontId="0" fillId="0" borderId="0" xfId="0" applyAlignment="1">
      <alignment vertical="center"/>
    </xf>
    <xf numFmtId="0" fontId="1" fillId="0" borderId="0" xfId="0" applyFont="1" applyFill="1" applyAlignment="1">
      <alignment/>
    </xf>
    <xf numFmtId="0" fontId="1" fillId="24" borderId="0" xfId="0" applyFont="1"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Fill="1" applyAlignment="1">
      <alignment/>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76" fontId="2" fillId="24" borderId="13" xfId="0" applyNumberFormat="1" applyFont="1" applyFill="1" applyBorder="1" applyAlignment="1" applyProtection="1">
      <alignment vertical="center" wrapText="1"/>
      <protection/>
    </xf>
    <xf numFmtId="4" fontId="2" fillId="24" borderId="13" xfId="0" applyNumberFormat="1" applyFont="1" applyFill="1" applyBorder="1" applyAlignment="1" applyProtection="1">
      <alignment horizontal="right" vertical="center" wrapText="1"/>
      <protection/>
    </xf>
    <xf numFmtId="4" fontId="2" fillId="24" borderId="10" xfId="0" applyNumberFormat="1" applyFont="1" applyFill="1" applyBorder="1" applyAlignment="1" applyProtection="1">
      <alignment horizontal="right" vertical="center" wrapText="1"/>
      <protection/>
    </xf>
    <xf numFmtId="49" fontId="1" fillId="24" borderId="13" xfId="0" applyNumberFormat="1" applyFont="1" applyFill="1" applyBorder="1" applyAlignment="1" applyProtection="1">
      <alignment horizontal="right" vertical="center" wrapText="1"/>
      <protection/>
    </xf>
    <xf numFmtId="4" fontId="2" fillId="24" borderId="15" xfId="0" applyNumberFormat="1" applyFont="1" applyFill="1" applyBorder="1" applyAlignment="1" applyProtection="1">
      <alignment horizontal="right" vertical="center" wrapText="1"/>
      <protection/>
    </xf>
    <xf numFmtId="0" fontId="2" fillId="24"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2" fillId="0" borderId="15" xfId="0" applyNumberFormat="1" applyFont="1" applyFill="1" applyBorder="1" applyAlignment="1" applyProtection="1">
      <alignment horizontal="center" vertical="center" wrapText="1"/>
      <protection/>
    </xf>
    <xf numFmtId="0" fontId="1" fillId="0" borderId="0" xfId="0" applyFont="1" applyFill="1" applyAlignment="1">
      <alignment horizontal="center" vertical="center"/>
    </xf>
    <xf numFmtId="0" fontId="2" fillId="0" borderId="17"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24" borderId="13" xfId="0" applyNumberFormat="1" applyFont="1" applyFill="1" applyBorder="1" applyAlignment="1" applyProtection="1">
      <alignment vertical="center" wrapText="1"/>
      <protection/>
    </xf>
    <xf numFmtId="0" fontId="2" fillId="24" borderId="15" xfId="0" applyNumberFormat="1" applyFont="1" applyFill="1" applyBorder="1" applyAlignment="1" applyProtection="1">
      <alignment vertical="center" wrapText="1"/>
      <protection/>
    </xf>
    <xf numFmtId="0" fontId="1" fillId="24" borderId="0" xfId="0" applyFont="1" applyFill="1" applyAlignment="1">
      <alignment vertical="center"/>
    </xf>
    <xf numFmtId="0" fontId="3" fillId="0" borderId="0" xfId="0" applyNumberFormat="1" applyFont="1" applyFill="1" applyAlignment="1" applyProtection="1">
      <alignment horizontal="center"/>
      <protection/>
    </xf>
    <xf numFmtId="0" fontId="1" fillId="0" borderId="20" xfId="0" applyNumberFormat="1" applyFont="1" applyFill="1" applyBorder="1" applyAlignment="1" applyProtection="1">
      <alignment vertical="center"/>
      <protection/>
    </xf>
    <xf numFmtId="0" fontId="1" fillId="2" borderId="20" xfId="0" applyNumberFormat="1" applyFont="1" applyFill="1" applyBorder="1" applyAlignment="1" applyProtection="1">
      <alignment vertical="center"/>
      <protection/>
    </xf>
    <xf numFmtId="0" fontId="1" fillId="0" borderId="14"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49" fontId="2" fillId="24" borderId="13" xfId="0" applyNumberFormat="1" applyFont="1" applyFill="1" applyBorder="1" applyAlignment="1" applyProtection="1">
      <alignment horizontal="center" vertical="center"/>
      <protection/>
    </xf>
    <xf numFmtId="49" fontId="2" fillId="24" borderId="13" xfId="0" applyNumberFormat="1" applyFont="1" applyFill="1" applyBorder="1" applyAlignment="1" applyProtection="1">
      <alignment horizontal="left" vertical="center" wrapText="1"/>
      <protection/>
    </xf>
    <xf numFmtId="4" fontId="2" fillId="24" borderId="13" xfId="0" applyNumberFormat="1" applyFont="1" applyFill="1" applyBorder="1" applyAlignment="1" applyProtection="1">
      <alignment horizontal="center" vertical="center"/>
      <protection/>
    </xf>
    <xf numFmtId="4" fontId="2" fillId="24" borderId="13" xfId="0" applyNumberFormat="1" applyFont="1" applyFill="1" applyBorder="1" applyAlignment="1" applyProtection="1">
      <alignment vertical="center"/>
      <protection/>
    </xf>
    <xf numFmtId="0" fontId="2" fillId="24" borderId="13" xfId="0" applyNumberFormat="1" applyFont="1" applyFill="1" applyBorder="1" applyAlignment="1" applyProtection="1">
      <alignment horizontal="left" vertical="center" wrapText="1"/>
      <protection/>
    </xf>
    <xf numFmtId="0" fontId="4" fillId="0" borderId="13" xfId="0" applyFont="1" applyFill="1" applyBorder="1" applyAlignment="1">
      <alignment horizontal="left" vertical="center" wrapText="1"/>
    </xf>
    <xf numFmtId="177" fontId="4"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49" fontId="2" fillId="24" borderId="13"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vertical="center"/>
      <protection/>
    </xf>
    <xf numFmtId="0" fontId="5" fillId="0" borderId="22" xfId="0" applyFont="1" applyFill="1" applyBorder="1" applyAlignment="1">
      <alignment horizontal="left" vertical="center"/>
    </xf>
    <xf numFmtId="0" fontId="6" fillId="0" borderId="22" xfId="0" applyFont="1" applyFill="1" applyBorder="1" applyAlignment="1">
      <alignment/>
    </xf>
    <xf numFmtId="0" fontId="5" fillId="0" borderId="22" xfId="0" applyFont="1" applyFill="1" applyBorder="1" applyAlignment="1">
      <alignment horizontal="center" vertical="center"/>
    </xf>
    <xf numFmtId="0" fontId="5" fillId="0" borderId="13" xfId="0" applyFont="1" applyFill="1" applyBorder="1" applyAlignment="1">
      <alignment vertical="center"/>
    </xf>
    <xf numFmtId="0" fontId="5" fillId="0" borderId="13" xfId="0" applyNumberFormat="1"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wrapText="1"/>
    </xf>
    <xf numFmtId="0" fontId="1" fillId="0" borderId="0" xfId="0" applyNumberFormat="1" applyFont="1" applyFill="1" applyAlignment="1" applyProtection="1">
      <alignment horizontal="right" vertical="center"/>
      <protection/>
    </xf>
    <xf numFmtId="0" fontId="1" fillId="0" borderId="18" xfId="0" applyNumberFormat="1" applyFont="1" applyFill="1" applyBorder="1" applyAlignment="1" applyProtection="1">
      <alignment horizontal="center" vertical="center" wrapText="1"/>
      <protection/>
    </xf>
    <xf numFmtId="0" fontId="1" fillId="0" borderId="0" xfId="0" applyFont="1" applyFill="1" applyAlignment="1">
      <alignment horizontal="center" vertical="center" wrapText="1"/>
    </xf>
    <xf numFmtId="0" fontId="2" fillId="24"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2" fillId="24" borderId="20" xfId="0" applyNumberFormat="1" applyFont="1" applyFill="1" applyBorder="1" applyAlignment="1" applyProtection="1">
      <alignment vertical="center"/>
      <protection/>
    </xf>
    <xf numFmtId="0" fontId="2" fillId="24" borderId="17" xfId="0" applyNumberFormat="1" applyFont="1" applyFill="1" applyBorder="1" applyAlignment="1" applyProtection="1">
      <alignment horizontal="center" vertical="center" wrapText="1"/>
      <protection/>
    </xf>
    <xf numFmtId="0" fontId="2" fillId="24" borderId="20" xfId="0" applyNumberFormat="1" applyFont="1" applyFill="1" applyBorder="1" applyAlignment="1" applyProtection="1">
      <alignment horizontal="center" vertical="center" wrapText="1"/>
      <protection/>
    </xf>
    <xf numFmtId="0" fontId="2" fillId="24" borderId="14" xfId="0" applyNumberFormat="1" applyFont="1" applyFill="1" applyBorder="1" applyAlignment="1" applyProtection="1">
      <alignment horizontal="center" vertical="center" wrapText="1"/>
      <protection/>
    </xf>
    <xf numFmtId="178" fontId="2" fillId="24" borderId="14" xfId="0" applyNumberFormat="1" applyFont="1" applyFill="1" applyBorder="1" applyAlignment="1" applyProtection="1">
      <alignment horizontal="center" vertical="center" wrapText="1"/>
      <protection/>
    </xf>
    <xf numFmtId="0" fontId="2" fillId="24" borderId="13" xfId="0" applyNumberFormat="1" applyFont="1" applyFill="1" applyBorder="1" applyAlignment="1" applyProtection="1">
      <alignment horizontal="center" vertical="center" wrapText="1"/>
      <protection/>
    </xf>
    <xf numFmtId="0" fontId="2" fillId="24" borderId="12"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center" wrapText="1"/>
      <protection/>
    </xf>
    <xf numFmtId="178" fontId="2" fillId="24" borderId="10" xfId="0" applyNumberFormat="1" applyFont="1" applyFill="1" applyBorder="1" applyAlignment="1" applyProtection="1">
      <alignment horizontal="center" vertical="center" wrapText="1"/>
      <protection/>
    </xf>
    <xf numFmtId="49" fontId="2" fillId="24" borderId="10" xfId="0" applyNumberFormat="1" applyFont="1" applyFill="1" applyBorder="1" applyAlignment="1" applyProtection="1">
      <alignment horizontal="center" vertical="center" wrapText="1"/>
      <protection/>
    </xf>
    <xf numFmtId="176" fontId="2" fillId="24" borderId="10" xfId="0" applyNumberFormat="1" applyFont="1" applyFill="1" applyBorder="1" applyAlignment="1" applyProtection="1">
      <alignment horizontal="left" vertical="center" wrapText="1"/>
      <protection/>
    </xf>
    <xf numFmtId="0" fontId="1" fillId="0" borderId="0" xfId="0" applyNumberFormat="1" applyFont="1" applyFill="1" applyAlignment="1" applyProtection="1">
      <alignment/>
      <protection/>
    </xf>
    <xf numFmtId="0" fontId="2" fillId="24" borderId="0" xfId="0" applyNumberFormat="1" applyFont="1" applyFill="1" applyAlignment="1" applyProtection="1">
      <alignment horizontal="right"/>
      <protection/>
    </xf>
    <xf numFmtId="0" fontId="1" fillId="24" borderId="0" xfId="0" applyNumberFormat="1" applyFont="1" applyFill="1" applyAlignment="1" applyProtection="1">
      <alignment/>
      <protection/>
    </xf>
    <xf numFmtId="0" fontId="1" fillId="24" borderId="0" xfId="0" applyNumberFormat="1" applyFont="1" applyFill="1" applyAlignment="1" applyProtection="1">
      <alignment horizontal="center" vertical="center" wrapText="1"/>
      <protection/>
    </xf>
    <xf numFmtId="0" fontId="2" fillId="24" borderId="20" xfId="0" applyNumberFormat="1" applyFont="1" applyFill="1" applyBorder="1" applyAlignment="1" applyProtection="1">
      <alignment horizontal="left" vertical="center"/>
      <protection/>
    </xf>
    <xf numFmtId="0" fontId="2" fillId="24" borderId="16" xfId="0" applyNumberFormat="1" applyFont="1" applyFill="1" applyBorder="1" applyAlignment="1" applyProtection="1">
      <alignment horizontal="center" vertical="center" wrapText="1"/>
      <protection/>
    </xf>
    <xf numFmtId="0" fontId="2" fillId="24" borderId="15"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left" vertical="center"/>
      <protection/>
    </xf>
    <xf numFmtId="0" fontId="2" fillId="2" borderId="2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0" fontId="0" fillId="24" borderId="0" xfId="0" applyFill="1" applyAlignment="1">
      <alignment vertical="center"/>
    </xf>
    <xf numFmtId="0" fontId="8" fillId="0" borderId="0" xfId="0" applyNumberFormat="1" applyFont="1" applyFill="1" applyAlignment="1" applyProtection="1">
      <alignment horizontal="center" vertical="center"/>
      <protection/>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49" fontId="2" fillId="24" borderId="10" xfId="0" applyNumberFormat="1" applyFont="1" applyFill="1" applyBorder="1" applyAlignment="1" applyProtection="1">
      <alignment vertical="center" wrapText="1"/>
      <protection/>
    </xf>
    <xf numFmtId="49" fontId="2" fillId="25" borderId="10" xfId="0" applyNumberFormat="1" applyFont="1" applyFill="1" applyBorder="1" applyAlignment="1" applyProtection="1">
      <alignment vertical="center" wrapText="1"/>
      <protection/>
    </xf>
    <xf numFmtId="176" fontId="2" fillId="25" borderId="10" xfId="0" applyNumberFormat="1" applyFont="1" applyFill="1" applyBorder="1" applyAlignment="1" applyProtection="1">
      <alignment vertical="center" wrapText="1"/>
      <protection/>
    </xf>
    <xf numFmtId="4" fontId="2" fillId="25" borderId="13" xfId="0" applyNumberFormat="1" applyFont="1" applyFill="1" applyBorder="1" applyAlignment="1" applyProtection="1">
      <alignment vertical="center" wrapText="1"/>
      <protection/>
    </xf>
    <xf numFmtId="4" fontId="2" fillId="25" borderId="12" xfId="0" applyNumberFormat="1" applyFont="1" applyFill="1" applyBorder="1" applyAlignment="1" applyProtection="1">
      <alignment vertical="center" wrapText="1"/>
      <protection/>
    </xf>
    <xf numFmtId="4" fontId="2" fillId="25" borderId="10" xfId="0" applyNumberFormat="1" applyFont="1" applyFill="1" applyBorder="1" applyAlignment="1" applyProtection="1">
      <alignment vertical="center" wrapText="1"/>
      <protection/>
    </xf>
    <xf numFmtId="49" fontId="2" fillId="24" borderId="25" xfId="0" applyNumberFormat="1" applyFont="1" applyFill="1" applyBorder="1" applyAlignment="1" applyProtection="1">
      <alignment vertical="center" wrapText="1"/>
      <protection/>
    </xf>
    <xf numFmtId="49" fontId="2" fillId="25" borderId="25" xfId="0" applyNumberFormat="1" applyFont="1" applyFill="1" applyBorder="1" applyAlignment="1" applyProtection="1">
      <alignment vertical="center" wrapText="1"/>
      <protection/>
    </xf>
    <xf numFmtId="176" fontId="2" fillId="25" borderId="25" xfId="0" applyNumberFormat="1" applyFont="1" applyFill="1" applyBorder="1" applyAlignment="1" applyProtection="1">
      <alignment vertical="center" wrapText="1"/>
      <protection/>
    </xf>
    <xf numFmtId="4" fontId="2" fillId="25" borderId="22" xfId="0" applyNumberFormat="1" applyFont="1" applyFill="1" applyBorder="1" applyAlignment="1" applyProtection="1">
      <alignment vertical="center" wrapText="1"/>
      <protection/>
    </xf>
    <xf numFmtId="4" fontId="2" fillId="25" borderId="26" xfId="0" applyNumberFormat="1" applyFont="1" applyFill="1" applyBorder="1" applyAlignment="1" applyProtection="1">
      <alignment vertical="center" wrapText="1"/>
      <protection/>
    </xf>
    <xf numFmtId="4" fontId="2" fillId="25" borderId="25" xfId="0" applyNumberFormat="1" applyFont="1" applyFill="1" applyBorder="1" applyAlignment="1" applyProtection="1">
      <alignment vertical="center" wrapText="1"/>
      <protection/>
    </xf>
    <xf numFmtId="0" fontId="0" fillId="0" borderId="13" xfId="0" applyFill="1" applyBorder="1" applyAlignment="1">
      <alignment vertical="center"/>
    </xf>
    <xf numFmtId="49" fontId="2" fillId="25" borderId="13" xfId="0" applyNumberFormat="1" applyFont="1" applyFill="1" applyBorder="1" applyAlignment="1" applyProtection="1">
      <alignment vertical="center" wrapText="1"/>
      <protection/>
    </xf>
    <xf numFmtId="176" fontId="2" fillId="25" borderId="13" xfId="0" applyNumberFormat="1" applyFont="1" applyFill="1" applyBorder="1" applyAlignment="1" applyProtection="1">
      <alignment vertical="center" wrapText="1"/>
      <protection/>
    </xf>
    <xf numFmtId="0" fontId="0" fillId="0" borderId="13" xfId="0" applyBorder="1" applyAlignment="1">
      <alignment vertical="center"/>
    </xf>
    <xf numFmtId="4" fontId="2" fillId="24" borderId="13" xfId="0" applyNumberFormat="1" applyFont="1" applyFill="1" applyBorder="1" applyAlignment="1" applyProtection="1">
      <alignment vertical="center" wrapText="1"/>
      <protection/>
    </xf>
    <xf numFmtId="4" fontId="2" fillId="24" borderId="12" xfId="0" applyNumberFormat="1" applyFont="1" applyFill="1" applyBorder="1" applyAlignment="1" applyProtection="1">
      <alignment vertical="center" wrapText="1"/>
      <protection/>
    </xf>
    <xf numFmtId="4" fontId="2" fillId="24" borderId="10" xfId="0" applyNumberFormat="1" applyFont="1" applyFill="1" applyBorder="1" applyAlignment="1" applyProtection="1">
      <alignment vertical="center" wrapText="1"/>
      <protection/>
    </xf>
    <xf numFmtId="4" fontId="2" fillId="24" borderId="22" xfId="0" applyNumberFormat="1" applyFont="1" applyFill="1" applyBorder="1" applyAlignment="1" applyProtection="1">
      <alignment vertical="center" wrapText="1"/>
      <protection/>
    </xf>
    <xf numFmtId="4" fontId="2" fillId="24" borderId="26" xfId="0" applyNumberFormat="1" applyFont="1" applyFill="1" applyBorder="1" applyAlignment="1" applyProtection="1">
      <alignment vertical="center" wrapText="1"/>
      <protection/>
    </xf>
    <xf numFmtId="4" fontId="2" fillId="24" borderId="25" xfId="0" applyNumberFormat="1" applyFont="1" applyFill="1" applyBorder="1" applyAlignment="1" applyProtection="1">
      <alignment vertical="center" wrapText="1"/>
      <protection/>
    </xf>
    <xf numFmtId="0" fontId="2" fillId="0" borderId="13" xfId="0" applyFont="1" applyBorder="1" applyAlignment="1">
      <alignment vertical="center" wrapText="1"/>
    </xf>
    <xf numFmtId="0" fontId="2" fillId="0" borderId="1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49" fontId="2" fillId="24" borderId="12" xfId="0" applyNumberFormat="1" applyFont="1" applyFill="1" applyBorder="1" applyAlignment="1" applyProtection="1">
      <alignment vertical="center" wrapText="1"/>
      <protection/>
    </xf>
    <xf numFmtId="49" fontId="2" fillId="24" borderId="12" xfId="0" applyNumberFormat="1" applyFont="1" applyFill="1" applyBorder="1" applyAlignment="1" applyProtection="1">
      <alignment vertical="center" wrapText="1"/>
      <protection/>
    </xf>
    <xf numFmtId="49" fontId="2" fillId="24" borderId="13" xfId="0" applyNumberFormat="1" applyFont="1" applyFill="1" applyBorder="1" applyAlignment="1" applyProtection="1">
      <alignment vertical="center" wrapText="1"/>
      <protection/>
    </xf>
    <xf numFmtId="0" fontId="0" fillId="0" borderId="0" xfId="0" applyFont="1" applyFill="1" applyAlignment="1">
      <alignment vertical="center"/>
    </xf>
    <xf numFmtId="0" fontId="1" fillId="0" borderId="0" xfId="0" applyFont="1" applyFill="1" applyAlignment="1">
      <alignment/>
    </xf>
    <xf numFmtId="0" fontId="0" fillId="0" borderId="0" xfId="0" applyAlignment="1">
      <alignment horizontal="center" vertical="center"/>
    </xf>
    <xf numFmtId="4" fontId="2" fillId="24" borderId="23" xfId="0" applyNumberFormat="1" applyFont="1" applyFill="1" applyBorder="1" applyAlignment="1" applyProtection="1">
      <alignment vertical="center" wrapText="1"/>
      <protection/>
    </xf>
    <xf numFmtId="0" fontId="0" fillId="0" borderId="0" xfId="0" applyFill="1" applyAlignment="1">
      <alignment vertical="center"/>
    </xf>
    <xf numFmtId="49" fontId="0" fillId="0" borderId="0" xfId="0" applyNumberFormat="1" applyAlignment="1">
      <alignment vertical="center"/>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horizontal="center" vertical="center"/>
      <protection/>
    </xf>
    <xf numFmtId="0" fontId="2" fillId="0" borderId="10"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5" xfId="0" applyFont="1" applyBorder="1" applyAlignment="1">
      <alignment horizontal="center" vertical="center" wrapText="1"/>
    </xf>
    <xf numFmtId="49" fontId="2" fillId="0" borderId="13" xfId="0" applyNumberFormat="1" applyFont="1" applyBorder="1" applyAlignment="1">
      <alignment horizontal="center" vertical="center" wrapText="1"/>
    </xf>
    <xf numFmtId="4" fontId="2" fillId="25" borderId="13" xfId="0" applyNumberFormat="1" applyFont="1" applyFill="1" applyBorder="1" applyAlignment="1" applyProtection="1">
      <alignment vertical="center"/>
      <protection/>
    </xf>
    <xf numFmtId="4" fontId="2" fillId="25" borderId="15" xfId="0" applyNumberFormat="1" applyFont="1" applyFill="1" applyBorder="1" applyAlignment="1" applyProtection="1">
      <alignment vertical="center" wrapText="1"/>
      <protection/>
    </xf>
    <xf numFmtId="49" fontId="0" fillId="0" borderId="13" xfId="0" applyNumberFormat="1" applyFill="1" applyBorder="1" applyAlignment="1">
      <alignment vertical="center"/>
    </xf>
    <xf numFmtId="49" fontId="0" fillId="0" borderId="13" xfId="0" applyNumberFormat="1" applyBorder="1" applyAlignment="1">
      <alignment vertical="center"/>
    </xf>
    <xf numFmtId="0" fontId="8" fillId="0" borderId="0" xfId="0" applyNumberFormat="1" applyFont="1" applyFill="1" applyAlignment="1" applyProtection="1">
      <alignment vertical="center"/>
      <protection/>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0" fillId="24" borderId="13" xfId="0" applyFill="1" applyBorder="1" applyAlignment="1">
      <alignment vertical="center"/>
    </xf>
    <xf numFmtId="49" fontId="2" fillId="25" borderId="15" xfId="0" applyNumberFormat="1" applyFont="1" applyFill="1" applyBorder="1" applyAlignment="1" applyProtection="1">
      <alignment vertical="center" wrapText="1"/>
      <protection/>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49" fontId="2" fillId="0" borderId="20"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8"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176" fontId="2" fillId="24" borderId="10" xfId="0" applyNumberFormat="1" applyFont="1" applyFill="1" applyBorder="1" applyAlignment="1" applyProtection="1">
      <alignment vertical="center" wrapText="1"/>
      <protection/>
    </xf>
    <xf numFmtId="49" fontId="8" fillId="0" borderId="0" xfId="0" applyNumberFormat="1" applyFont="1" applyFill="1" applyAlignment="1" applyProtection="1">
      <alignment horizontal="centerContinuous" vertical="center"/>
      <protection/>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176" fontId="2" fillId="25" borderId="10" xfId="0" applyNumberFormat="1" applyFont="1" applyFill="1" applyBorder="1" applyAlignment="1" applyProtection="1">
      <alignment vertical="center"/>
      <protection/>
    </xf>
    <xf numFmtId="49" fontId="2" fillId="25" borderId="10" xfId="0" applyNumberFormat="1" applyFont="1" applyFill="1" applyBorder="1" applyAlignment="1" applyProtection="1">
      <alignment vertical="center"/>
      <protection/>
    </xf>
    <xf numFmtId="49" fontId="2" fillId="24" borderId="10" xfId="0" applyNumberFormat="1" applyFont="1" applyFill="1" applyBorder="1" applyAlignment="1" applyProtection="1">
      <alignment vertical="center"/>
      <protection/>
    </xf>
    <xf numFmtId="49" fontId="2" fillId="25" borderId="13" xfId="0" applyNumberFormat="1" applyFont="1" applyFill="1" applyBorder="1" applyAlignment="1" applyProtection="1">
      <alignment vertical="center"/>
      <protection/>
    </xf>
    <xf numFmtId="176" fontId="2" fillId="25" borderId="13" xfId="0" applyNumberFormat="1" applyFont="1" applyFill="1" applyBorder="1" applyAlignment="1" applyProtection="1">
      <alignment vertical="center"/>
      <protection/>
    </xf>
    <xf numFmtId="49" fontId="2" fillId="25" borderId="27" xfId="0" applyNumberFormat="1" applyFont="1" applyFill="1" applyBorder="1" applyAlignment="1" applyProtection="1">
      <alignment vertical="center"/>
      <protection/>
    </xf>
    <xf numFmtId="176" fontId="2" fillId="25" borderId="27" xfId="0" applyNumberFormat="1" applyFont="1" applyFill="1" applyBorder="1" applyAlignment="1" applyProtection="1">
      <alignment vertical="center"/>
      <protection/>
    </xf>
    <xf numFmtId="4" fontId="2" fillId="25" borderId="28" xfId="0" applyNumberFormat="1" applyFont="1" applyFill="1" applyBorder="1" applyAlignment="1" applyProtection="1">
      <alignment vertical="center" wrapText="1"/>
      <protection/>
    </xf>
    <xf numFmtId="4" fontId="2" fillId="25" borderId="29" xfId="0" applyNumberFormat="1" applyFont="1" applyFill="1" applyBorder="1" applyAlignment="1" applyProtection="1">
      <alignment vertical="center" wrapText="1"/>
      <protection/>
    </xf>
    <xf numFmtId="4" fontId="2" fillId="25" borderId="30" xfId="0" applyNumberFormat="1" applyFont="1" applyFill="1" applyBorder="1" applyAlignment="1" applyProtection="1">
      <alignment vertical="center" wrapText="1"/>
      <protection/>
    </xf>
    <xf numFmtId="4" fontId="2" fillId="25" borderId="27" xfId="0" applyNumberFormat="1" applyFont="1" applyFill="1" applyBorder="1" applyAlignment="1" applyProtection="1">
      <alignment vertical="center" wrapText="1"/>
      <protection/>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4" fontId="2" fillId="24" borderId="15" xfId="0" applyNumberFormat="1" applyFont="1" applyFill="1" applyBorder="1" applyAlignment="1" applyProtection="1">
      <alignment vertical="center" wrapText="1"/>
      <protection/>
    </xf>
    <xf numFmtId="0" fontId="2" fillId="0" borderId="10" xfId="0" applyFont="1" applyBorder="1" applyAlignment="1">
      <alignment vertical="center" wrapText="1"/>
    </xf>
    <xf numFmtId="49" fontId="2" fillId="25" borderId="27" xfId="0" applyNumberFormat="1" applyFont="1" applyFill="1" applyBorder="1" applyAlignment="1" applyProtection="1">
      <alignment vertical="center" wrapText="1"/>
      <protection/>
    </xf>
    <xf numFmtId="176" fontId="2" fillId="25" borderId="27" xfId="0" applyNumberFormat="1" applyFont="1" applyFill="1" applyBorder="1" applyAlignment="1" applyProtection="1">
      <alignment vertical="center" wrapText="1"/>
      <protection/>
    </xf>
    <xf numFmtId="4" fontId="2" fillId="25" borderId="28" xfId="0" applyNumberFormat="1" applyFont="1" applyFill="1" applyBorder="1" applyAlignment="1" applyProtection="1">
      <alignment vertical="center"/>
      <protection/>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protection/>
    </xf>
    <xf numFmtId="179" fontId="2" fillId="24" borderId="17" xfId="0" applyNumberFormat="1" applyFont="1" applyFill="1" applyBorder="1" applyAlignment="1" applyProtection="1">
      <alignment horizontal="center" vertical="center" wrapText="1"/>
      <protection/>
    </xf>
    <xf numFmtId="179" fontId="2" fillId="24" borderId="13" xfId="0" applyNumberFormat="1" applyFont="1" applyFill="1" applyBorder="1" applyAlignment="1" applyProtection="1">
      <alignment horizontal="center" vertical="center" wrapText="1"/>
      <protection/>
    </xf>
    <xf numFmtId="0" fontId="2" fillId="24" borderId="19" xfId="0" applyNumberFormat="1" applyFont="1" applyFill="1" applyBorder="1" applyAlignment="1" applyProtection="1">
      <alignment horizontal="center" vertical="center" wrapText="1"/>
      <protection/>
    </xf>
    <xf numFmtId="179" fontId="2" fillId="24" borderId="19" xfId="0" applyNumberFormat="1" applyFont="1" applyFill="1" applyBorder="1" applyAlignment="1" applyProtection="1">
      <alignment horizontal="center" vertical="center" wrapText="1"/>
      <protection/>
    </xf>
    <xf numFmtId="4" fontId="9" fillId="26" borderId="31" xfId="0" applyNumberFormat="1" applyFont="1" applyFill="1" applyBorder="1" applyAlignment="1">
      <alignment horizontal="left" vertical="center" wrapText="1"/>
    </xf>
    <xf numFmtId="180" fontId="9" fillId="26" borderId="32" xfId="0" applyNumberFormat="1" applyFont="1" applyFill="1" applyBorder="1" applyAlignment="1">
      <alignment horizontal="center" vertical="center" wrapText="1"/>
    </xf>
    <xf numFmtId="176" fontId="9" fillId="26" borderId="32" xfId="0" applyNumberFormat="1" applyFont="1" applyFill="1" applyBorder="1" applyAlignment="1">
      <alignment horizontal="left" vertical="center" wrapText="1"/>
    </xf>
    <xf numFmtId="4" fontId="9" fillId="26" borderId="33" xfId="0" applyNumberFormat="1" applyFont="1" applyFill="1" applyBorder="1" applyAlignment="1">
      <alignment horizontal="left" vertical="center" wrapText="1"/>
    </xf>
    <xf numFmtId="4" fontId="9" fillId="26" borderId="32" xfId="0" applyNumberFormat="1" applyFont="1" applyFill="1" applyBorder="1" applyAlignment="1">
      <alignment horizontal="left" vertical="center" wrapText="1"/>
    </xf>
    <xf numFmtId="4" fontId="2" fillId="24" borderId="22" xfId="0" applyNumberFormat="1" applyFont="1" applyFill="1" applyBorder="1" applyAlignment="1" applyProtection="1">
      <alignment horizontal="right" vertical="center" wrapText="1"/>
      <protection/>
    </xf>
    <xf numFmtId="180" fontId="9" fillId="26" borderId="13" xfId="0" applyNumberFormat="1" applyFont="1" applyFill="1" applyBorder="1" applyAlignment="1">
      <alignment horizontal="center" vertical="center" wrapText="1"/>
    </xf>
    <xf numFmtId="176" fontId="9" fillId="26" borderId="13" xfId="0" applyNumberFormat="1" applyFont="1" applyFill="1" applyBorder="1" applyAlignment="1">
      <alignment horizontal="left" vertical="center" wrapText="1"/>
    </xf>
    <xf numFmtId="4" fontId="9" fillId="26" borderId="13" xfId="0" applyNumberFormat="1" applyFont="1" applyFill="1" applyBorder="1" applyAlignment="1">
      <alignment horizontal="left" vertical="center" wrapText="1"/>
    </xf>
    <xf numFmtId="0" fontId="1" fillId="0" borderId="13" xfId="0" applyFont="1" applyFill="1" applyBorder="1" applyAlignment="1">
      <alignment/>
    </xf>
    <xf numFmtId="0" fontId="2" fillId="0" borderId="0" xfId="0" applyNumberFormat="1" applyFont="1" applyFill="1" applyAlignment="1" applyProtection="1">
      <alignment horizontal="right"/>
      <protection/>
    </xf>
    <xf numFmtId="4" fontId="2" fillId="24" borderId="25"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wrapText="1"/>
      <protection/>
    </xf>
    <xf numFmtId="178" fontId="2" fillId="0" borderId="0" xfId="0" applyNumberFormat="1" applyFont="1" applyFill="1" applyAlignment="1" applyProtection="1">
      <alignment vertical="center"/>
      <protection/>
    </xf>
    <xf numFmtId="179" fontId="2"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protection/>
    </xf>
    <xf numFmtId="179" fontId="2" fillId="0" borderId="0" xfId="0" applyNumberFormat="1" applyFont="1" applyFill="1" applyAlignment="1" applyProtection="1">
      <alignment horizontal="right"/>
      <protection/>
    </xf>
    <xf numFmtId="179" fontId="2" fillId="24" borderId="14" xfId="0" applyNumberFormat="1" applyFont="1" applyFill="1" applyBorder="1" applyAlignment="1" applyProtection="1">
      <alignment horizontal="center" vertical="center" wrapText="1"/>
      <protection/>
    </xf>
    <xf numFmtId="0" fontId="2" fillId="24" borderId="34" xfId="0" applyNumberFormat="1" applyFont="1" applyFill="1" applyBorder="1" applyAlignment="1" applyProtection="1">
      <alignment horizontal="center" vertical="center" wrapText="1"/>
      <protection/>
    </xf>
    <xf numFmtId="0" fontId="2" fillId="24" borderId="21" xfId="0" applyNumberFormat="1" applyFont="1" applyFill="1" applyBorder="1" applyAlignment="1" applyProtection="1">
      <alignment horizontal="center" vertical="center" wrapText="1"/>
      <protection/>
    </xf>
    <xf numFmtId="179" fontId="2" fillId="24" borderId="21" xfId="0" applyNumberFormat="1" applyFont="1" applyFill="1" applyBorder="1" applyAlignment="1" applyProtection="1">
      <alignment horizontal="center" vertical="center" wrapText="1"/>
      <protection/>
    </xf>
    <xf numFmtId="49" fontId="2" fillId="24" borderId="10" xfId="0" applyNumberFormat="1" applyFont="1" applyFill="1" applyBorder="1" applyAlignment="1" applyProtection="1">
      <alignment horizontal="left" vertical="center" wrapText="1"/>
      <protection/>
    </xf>
    <xf numFmtId="0" fontId="1" fillId="0" borderId="0" xfId="0" applyFont="1" applyFill="1" applyAlignment="1">
      <alignment vertical="center"/>
    </xf>
    <xf numFmtId="0" fontId="1" fillId="0" borderId="0" xfId="0" applyFont="1" applyFill="1" applyAlignment="1">
      <alignment horizontal="right"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Border="1" applyAlignment="1">
      <alignment horizontal="center" vertical="center"/>
    </xf>
    <xf numFmtId="0" fontId="2" fillId="0" borderId="18" xfId="0" applyFont="1" applyFill="1" applyBorder="1" applyAlignment="1">
      <alignment horizontal="center" vertical="center"/>
    </xf>
    <xf numFmtId="0" fontId="2" fillId="24" borderId="10" xfId="0" applyFont="1" applyFill="1" applyBorder="1" applyAlignment="1">
      <alignment vertical="center"/>
    </xf>
    <xf numFmtId="4" fontId="2" fillId="24" borderId="36" xfId="0" applyNumberFormat="1" applyFont="1" applyFill="1" applyBorder="1" applyAlignment="1" applyProtection="1">
      <alignment vertical="center"/>
      <protection/>
    </xf>
    <xf numFmtId="0" fontId="2" fillId="0" borderId="13" xfId="0" applyFont="1" applyFill="1" applyBorder="1" applyAlignment="1">
      <alignment horizontal="left"/>
    </xf>
    <xf numFmtId="0" fontId="2" fillId="24" borderId="12" xfId="0" applyFont="1" applyFill="1" applyBorder="1" applyAlignment="1">
      <alignment vertical="center"/>
    </xf>
    <xf numFmtId="4" fontId="2" fillId="24" borderId="19" xfId="0" applyNumberFormat="1" applyFont="1" applyFill="1" applyBorder="1" applyAlignment="1" applyProtection="1">
      <alignment vertical="center"/>
      <protection/>
    </xf>
    <xf numFmtId="4" fontId="2" fillId="24" borderId="37" xfId="0" applyNumberFormat="1" applyFont="1" applyFill="1" applyBorder="1" applyAlignment="1" applyProtection="1">
      <alignment vertical="center"/>
      <protection/>
    </xf>
    <xf numFmtId="4" fontId="2" fillId="24" borderId="35" xfId="0" applyNumberFormat="1" applyFont="1" applyFill="1" applyBorder="1" applyAlignment="1" applyProtection="1">
      <alignment vertical="center"/>
      <protection/>
    </xf>
    <xf numFmtId="0" fontId="2" fillId="24" borderId="15" xfId="0" applyFont="1" applyFill="1" applyBorder="1" applyAlignment="1">
      <alignment vertical="center"/>
    </xf>
    <xf numFmtId="4" fontId="2" fillId="24" borderId="18" xfId="0" applyNumberFormat="1" applyFont="1" applyFill="1" applyBorder="1" applyAlignment="1" applyProtection="1">
      <alignment vertical="center"/>
      <protection/>
    </xf>
    <xf numFmtId="0" fontId="2" fillId="24" borderId="13" xfId="0" applyFont="1" applyFill="1" applyBorder="1" applyAlignment="1">
      <alignment vertical="center"/>
    </xf>
    <xf numFmtId="4" fontId="2" fillId="24" borderId="38" xfId="0" applyNumberFormat="1" applyFont="1" applyFill="1" applyBorder="1" applyAlignment="1">
      <alignment vertical="center"/>
    </xf>
    <xf numFmtId="4" fontId="2" fillId="24" borderId="13" xfId="0" applyNumberFormat="1" applyFont="1" applyFill="1" applyBorder="1" applyAlignment="1">
      <alignment vertical="center"/>
    </xf>
    <xf numFmtId="0" fontId="2" fillId="24" borderId="39" xfId="0" applyFont="1" applyFill="1" applyBorder="1" applyAlignment="1">
      <alignment vertical="center"/>
    </xf>
    <xf numFmtId="0" fontId="2" fillId="24" borderId="0" xfId="0" applyFont="1" applyFill="1" applyAlignment="1">
      <alignment vertical="center"/>
    </xf>
    <xf numFmtId="4" fontId="2" fillId="24" borderId="36" xfId="0" applyNumberFormat="1" applyFont="1" applyFill="1" applyBorder="1" applyAlignment="1">
      <alignment vertical="center"/>
    </xf>
    <xf numFmtId="0" fontId="2" fillId="0" borderId="13" xfId="0" applyFont="1" applyFill="1" applyBorder="1" applyAlignment="1">
      <alignment/>
    </xf>
    <xf numFmtId="4" fontId="2" fillId="24" borderId="17" xfId="0" applyNumberFormat="1" applyFont="1" applyFill="1" applyBorder="1" applyAlignment="1" applyProtection="1">
      <alignment vertical="center"/>
      <protection/>
    </xf>
    <xf numFmtId="0" fontId="2" fillId="24" borderId="10" xfId="0" applyFont="1" applyFill="1" applyBorder="1" applyAlignment="1">
      <alignment vertical="center"/>
    </xf>
    <xf numFmtId="0" fontId="2" fillId="24" borderId="39" xfId="0" applyFont="1" applyFill="1" applyBorder="1" applyAlignment="1">
      <alignment vertical="center"/>
    </xf>
    <xf numFmtId="0" fontId="2" fillId="24" borderId="12" xfId="0" applyFont="1" applyFill="1" applyBorder="1" applyAlignment="1">
      <alignment vertical="center"/>
    </xf>
    <xf numFmtId="0" fontId="2" fillId="0" borderId="13" xfId="0" applyFont="1" applyFill="1" applyBorder="1" applyAlignment="1">
      <alignment vertical="center"/>
    </xf>
    <xf numFmtId="4" fontId="2" fillId="0" borderId="36" xfId="0" applyNumberFormat="1" applyFont="1" applyFill="1" applyBorder="1" applyAlignment="1" applyProtection="1">
      <alignment vertical="center"/>
      <protection/>
    </xf>
    <xf numFmtId="4" fontId="2" fillId="0" borderId="13" xfId="0" applyNumberFormat="1" applyFont="1" applyFill="1" applyBorder="1" applyAlignment="1" applyProtection="1">
      <alignment vertical="center"/>
      <protection/>
    </xf>
    <xf numFmtId="0" fontId="2" fillId="0" borderId="23" xfId="0" applyFont="1" applyFill="1" applyBorder="1" applyAlignment="1">
      <alignment vertical="center"/>
    </xf>
    <xf numFmtId="4" fontId="2" fillId="0" borderId="13" xfId="0" applyNumberFormat="1" applyFont="1" applyBorder="1" applyAlignment="1">
      <alignment vertical="center"/>
    </xf>
    <xf numFmtId="0" fontId="1" fillId="24"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1"/>
  <sheetViews>
    <sheetView showGridLines="0" showZeros="0" workbookViewId="0" topLeftCell="A1">
      <selection activeCell="G21" sqref="G21"/>
    </sheetView>
  </sheetViews>
  <sheetFormatPr defaultColWidth="9.16015625" defaultRowHeight="12.75" customHeight="1"/>
  <cols>
    <col min="1" max="1" width="36.16015625" style="133" customWidth="1"/>
    <col min="2" max="2" width="20.16015625" style="133" customWidth="1"/>
    <col min="3" max="3" width="37.66015625" style="133" customWidth="1"/>
    <col min="4" max="4" width="20.83203125" style="133" customWidth="1"/>
    <col min="5" max="5" width="28.16015625" style="0" customWidth="1"/>
    <col min="6" max="6" width="20.5" style="0" customWidth="1"/>
    <col min="7" max="7" width="27.66015625" style="133" customWidth="1"/>
    <col min="8" max="8" width="19.33203125" style="133" customWidth="1"/>
    <col min="9" max="16384" width="9.16015625" style="133" customWidth="1"/>
  </cols>
  <sheetData>
    <row r="1" ht="18" customHeight="1">
      <c r="A1" s="133" t="s">
        <v>0</v>
      </c>
    </row>
    <row r="2" spans="1:8" ht="30.75" customHeight="1">
      <c r="A2" s="205" t="s">
        <v>1</v>
      </c>
      <c r="B2" s="205"/>
      <c r="C2" s="205"/>
      <c r="D2" s="205"/>
      <c r="E2" s="205"/>
      <c r="F2" s="205"/>
      <c r="G2" s="205"/>
      <c r="H2" s="205"/>
    </row>
    <row r="3" spans="1:8" ht="15.75" customHeight="1">
      <c r="A3" s="212" t="s">
        <v>2</v>
      </c>
      <c r="H3" s="213" t="s">
        <v>3</v>
      </c>
    </row>
    <row r="4" spans="1:8" ht="18.75" customHeight="1">
      <c r="A4" s="214" t="s">
        <v>4</v>
      </c>
      <c r="B4" s="215"/>
      <c r="C4" s="155" t="s">
        <v>5</v>
      </c>
      <c r="D4" s="156"/>
      <c r="E4" s="156"/>
      <c r="F4" s="156"/>
      <c r="G4" s="156"/>
      <c r="H4" s="157"/>
    </row>
    <row r="5" spans="1:8" ht="18.75" customHeight="1">
      <c r="A5" s="216" t="s">
        <v>6</v>
      </c>
      <c r="B5" s="217" t="s">
        <v>7</v>
      </c>
      <c r="C5" s="216" t="s">
        <v>6</v>
      </c>
      <c r="D5" s="216" t="s">
        <v>7</v>
      </c>
      <c r="E5" s="218" t="s">
        <v>8</v>
      </c>
      <c r="F5" s="219" t="s">
        <v>7</v>
      </c>
      <c r="G5" s="218" t="s">
        <v>9</v>
      </c>
      <c r="H5" s="220" t="s">
        <v>7</v>
      </c>
    </row>
    <row r="6" spans="1:8" s="85" customFormat="1" ht="18.75" customHeight="1">
      <c r="A6" s="221" t="s">
        <v>10</v>
      </c>
      <c r="B6" s="222">
        <v>2131.99</v>
      </c>
      <c r="C6" s="223" t="s">
        <v>11</v>
      </c>
      <c r="D6" s="44"/>
      <c r="E6" s="224" t="s">
        <v>12</v>
      </c>
      <c r="F6" s="225">
        <v>1929.99</v>
      </c>
      <c r="G6" s="224" t="s">
        <v>12</v>
      </c>
      <c r="H6" s="225">
        <v>1929.99</v>
      </c>
    </row>
    <row r="7" spans="1:8" s="85" customFormat="1" ht="18.75" customHeight="1">
      <c r="A7" s="221" t="s">
        <v>13</v>
      </c>
      <c r="B7" s="226">
        <v>2113.24</v>
      </c>
      <c r="C7" s="223" t="s">
        <v>14</v>
      </c>
      <c r="D7" s="44"/>
      <c r="E7" s="224" t="s">
        <v>15</v>
      </c>
      <c r="F7" s="225">
        <v>1842.76</v>
      </c>
      <c r="G7" s="224" t="s">
        <v>16</v>
      </c>
      <c r="H7" s="225">
        <v>1842.76</v>
      </c>
    </row>
    <row r="8" spans="1:8" s="85" customFormat="1" ht="18.75" customHeight="1">
      <c r="A8" s="221" t="s">
        <v>17</v>
      </c>
      <c r="B8" s="227">
        <v>18.75</v>
      </c>
      <c r="C8" s="223" t="s">
        <v>18</v>
      </c>
      <c r="D8" s="44"/>
      <c r="E8" s="224" t="s">
        <v>19</v>
      </c>
      <c r="F8" s="225">
        <v>86.63</v>
      </c>
      <c r="G8" s="224" t="s">
        <v>20</v>
      </c>
      <c r="H8" s="225">
        <v>86.63</v>
      </c>
    </row>
    <row r="9" spans="1:8" s="85" customFormat="1" ht="18.75" customHeight="1">
      <c r="A9" s="221" t="s">
        <v>21</v>
      </c>
      <c r="B9" s="227"/>
      <c r="C9" s="223" t="s">
        <v>22</v>
      </c>
      <c r="D9" s="44"/>
      <c r="E9" s="224" t="s">
        <v>23</v>
      </c>
      <c r="F9" s="44">
        <v>0.6</v>
      </c>
      <c r="G9" s="224" t="s">
        <v>24</v>
      </c>
      <c r="H9" s="225">
        <v>0.6</v>
      </c>
    </row>
    <row r="10" spans="1:11" s="85" customFormat="1" ht="18" customHeight="1">
      <c r="A10" s="221" t="s">
        <v>25</v>
      </c>
      <c r="B10" s="227"/>
      <c r="C10" s="223" t="s">
        <v>26</v>
      </c>
      <c r="D10" s="44"/>
      <c r="E10" s="224" t="s">
        <v>27</v>
      </c>
      <c r="F10" s="148"/>
      <c r="G10" s="224" t="s">
        <v>28</v>
      </c>
      <c r="H10" s="225">
        <v>202</v>
      </c>
      <c r="K10" s="246"/>
    </row>
    <row r="11" spans="1:9" s="85" customFormat="1" ht="18" customHeight="1">
      <c r="A11" s="221" t="s">
        <v>29</v>
      </c>
      <c r="B11" s="227"/>
      <c r="C11" s="223" t="s">
        <v>30</v>
      </c>
      <c r="D11" s="44"/>
      <c r="E11" s="228" t="s">
        <v>28</v>
      </c>
      <c r="F11" s="225">
        <v>202</v>
      </c>
      <c r="G11" s="224" t="s">
        <v>31</v>
      </c>
      <c r="H11" s="225">
        <v>202</v>
      </c>
      <c r="I11" s="246"/>
    </row>
    <row r="12" spans="1:9" s="85" customFormat="1" ht="18" customHeight="1">
      <c r="A12" s="221" t="s">
        <v>32</v>
      </c>
      <c r="B12" s="227"/>
      <c r="C12" s="223" t="s">
        <v>33</v>
      </c>
      <c r="D12" s="44"/>
      <c r="E12" s="224" t="s">
        <v>19</v>
      </c>
      <c r="F12" s="225">
        <v>202</v>
      </c>
      <c r="G12" s="224" t="s">
        <v>34</v>
      </c>
      <c r="H12" s="225"/>
      <c r="I12" s="246"/>
    </row>
    <row r="13" spans="1:11" s="85" customFormat="1" ht="18" customHeight="1">
      <c r="A13" s="221" t="s">
        <v>35</v>
      </c>
      <c r="B13" s="227"/>
      <c r="C13" s="223" t="s">
        <v>36</v>
      </c>
      <c r="D13" s="44"/>
      <c r="E13" s="224" t="s">
        <v>27</v>
      </c>
      <c r="F13" s="44"/>
      <c r="G13" s="224" t="s">
        <v>37</v>
      </c>
      <c r="H13" s="225"/>
      <c r="I13" s="246"/>
      <c r="J13" s="246"/>
      <c r="K13" s="246"/>
    </row>
    <row r="14" spans="1:10" s="85" customFormat="1" ht="18" customHeight="1">
      <c r="A14" s="221" t="s">
        <v>38</v>
      </c>
      <c r="B14" s="222"/>
      <c r="C14" s="223" t="s">
        <v>39</v>
      </c>
      <c r="D14" s="44"/>
      <c r="E14" s="224" t="s">
        <v>40</v>
      </c>
      <c r="F14" s="229"/>
      <c r="G14" s="224" t="s">
        <v>41</v>
      </c>
      <c r="H14" s="225"/>
      <c r="I14" s="246"/>
      <c r="J14" s="246"/>
    </row>
    <row r="15" spans="1:9" s="85" customFormat="1" ht="18" customHeight="1">
      <c r="A15" s="230"/>
      <c r="B15" s="231"/>
      <c r="C15" s="223" t="s">
        <v>42</v>
      </c>
      <c r="D15" s="232"/>
      <c r="E15" s="233" t="s">
        <v>43</v>
      </c>
      <c r="F15" s="225"/>
      <c r="G15" s="224" t="s">
        <v>44</v>
      </c>
      <c r="H15" s="225"/>
      <c r="I15" s="246"/>
    </row>
    <row r="16" spans="1:9" s="85" customFormat="1" ht="18" customHeight="1">
      <c r="A16" s="230"/>
      <c r="B16" s="231"/>
      <c r="C16" s="223" t="s">
        <v>45</v>
      </c>
      <c r="D16" s="232"/>
      <c r="E16" s="233" t="s">
        <v>46</v>
      </c>
      <c r="F16" s="225"/>
      <c r="G16" s="234" t="s">
        <v>47</v>
      </c>
      <c r="H16" s="225"/>
      <c r="I16" s="246"/>
    </row>
    <row r="17" spans="1:10" s="85" customFormat="1" ht="18" customHeight="1">
      <c r="A17" s="230"/>
      <c r="B17" s="235"/>
      <c r="C17" s="236" t="s">
        <v>48</v>
      </c>
      <c r="D17" s="232"/>
      <c r="E17" s="233" t="s">
        <v>49</v>
      </c>
      <c r="F17" s="225"/>
      <c r="G17" s="224" t="s">
        <v>50</v>
      </c>
      <c r="H17" s="225"/>
      <c r="I17" s="246"/>
      <c r="J17" s="246"/>
    </row>
    <row r="18" spans="1:9" s="85" customFormat="1" ht="18" customHeight="1">
      <c r="A18" s="230"/>
      <c r="B18" s="235"/>
      <c r="C18" s="236" t="s">
        <v>51</v>
      </c>
      <c r="D18" s="232"/>
      <c r="E18" s="233" t="s">
        <v>52</v>
      </c>
      <c r="F18" s="225"/>
      <c r="G18" s="224" t="s">
        <v>53</v>
      </c>
      <c r="H18" s="225"/>
      <c r="I18" s="246"/>
    </row>
    <row r="19" spans="1:9" s="85" customFormat="1" ht="18" customHeight="1">
      <c r="A19" s="230"/>
      <c r="B19" s="235"/>
      <c r="C19" s="236" t="s">
        <v>54</v>
      </c>
      <c r="D19" s="232"/>
      <c r="E19" s="233" t="s">
        <v>55</v>
      </c>
      <c r="F19" s="225"/>
      <c r="G19" s="224" t="s">
        <v>56</v>
      </c>
      <c r="H19" s="44"/>
      <c r="I19" s="246"/>
    </row>
    <row r="20" spans="1:9" s="85" customFormat="1" ht="18" customHeight="1">
      <c r="A20" s="221"/>
      <c r="B20" s="235"/>
      <c r="C20" s="236" t="s">
        <v>57</v>
      </c>
      <c r="D20" s="232"/>
      <c r="E20" s="233" t="s">
        <v>58</v>
      </c>
      <c r="F20" s="225"/>
      <c r="G20" s="224"/>
      <c r="H20" s="237"/>
      <c r="I20" s="246"/>
    </row>
    <row r="21" spans="1:9" s="85" customFormat="1" ht="18" customHeight="1">
      <c r="A21" s="221"/>
      <c r="B21" s="235"/>
      <c r="C21" s="236" t="s">
        <v>59</v>
      </c>
      <c r="D21" s="232"/>
      <c r="E21" s="233" t="s">
        <v>60</v>
      </c>
      <c r="F21" s="225"/>
      <c r="G21" s="224"/>
      <c r="H21" s="44"/>
      <c r="I21" s="246"/>
    </row>
    <row r="22" spans="1:9" s="85" customFormat="1" ht="18" customHeight="1">
      <c r="A22" s="221"/>
      <c r="B22" s="235"/>
      <c r="C22" s="236" t="s">
        <v>61</v>
      </c>
      <c r="D22" s="232"/>
      <c r="E22" s="233" t="s">
        <v>62</v>
      </c>
      <c r="F22" s="225"/>
      <c r="G22" s="224"/>
      <c r="H22" s="44"/>
      <c r="I22" s="246"/>
    </row>
    <row r="23" spans="1:9" s="85" customFormat="1" ht="18" customHeight="1">
      <c r="A23" s="221"/>
      <c r="B23" s="235"/>
      <c r="C23" s="236" t="s">
        <v>63</v>
      </c>
      <c r="D23" s="232"/>
      <c r="E23" s="233" t="s">
        <v>64</v>
      </c>
      <c r="F23" s="44"/>
      <c r="G23" s="224"/>
      <c r="H23" s="44"/>
      <c r="I23" s="246"/>
    </row>
    <row r="24" spans="1:9" s="85" customFormat="1" ht="18" customHeight="1">
      <c r="A24" s="238"/>
      <c r="B24" s="235"/>
      <c r="C24" s="236" t="s">
        <v>65</v>
      </c>
      <c r="D24" s="232"/>
      <c r="E24" s="239"/>
      <c r="F24" s="44"/>
      <c r="G24" s="240"/>
      <c r="H24" s="44"/>
      <c r="I24" s="246"/>
    </row>
    <row r="25" spans="1:9" s="85" customFormat="1" ht="18" customHeight="1">
      <c r="A25" s="238"/>
      <c r="B25" s="235"/>
      <c r="C25" s="236" t="s">
        <v>66</v>
      </c>
      <c r="D25" s="232"/>
      <c r="E25" s="239"/>
      <c r="F25" s="44"/>
      <c r="G25" s="240"/>
      <c r="H25" s="44"/>
      <c r="I25" s="246"/>
    </row>
    <row r="26" spans="1:9" s="85" customFormat="1" ht="18" customHeight="1">
      <c r="A26" s="238"/>
      <c r="B26" s="235"/>
      <c r="C26" s="236" t="s">
        <v>67</v>
      </c>
      <c r="D26" s="232"/>
      <c r="E26" s="239"/>
      <c r="F26" s="44"/>
      <c r="G26" s="240"/>
      <c r="H26" s="44"/>
      <c r="I26" s="246"/>
    </row>
    <row r="27" spans="1:9" s="85" customFormat="1" ht="18" customHeight="1">
      <c r="A27" s="238"/>
      <c r="B27" s="235"/>
      <c r="C27" s="232"/>
      <c r="D27" s="232"/>
      <c r="E27" s="239"/>
      <c r="F27" s="44"/>
      <c r="G27" s="240"/>
      <c r="H27" s="44"/>
      <c r="I27" s="246"/>
    </row>
    <row r="28" spans="1:8" ht="18" customHeight="1">
      <c r="A28" s="241" t="s">
        <v>68</v>
      </c>
      <c r="B28" s="242"/>
      <c r="C28" s="243"/>
      <c r="D28" s="243"/>
      <c r="E28" s="244" t="s">
        <v>69</v>
      </c>
      <c r="F28" s="245"/>
      <c r="G28" s="241" t="s">
        <v>69</v>
      </c>
      <c r="H28" s="243"/>
    </row>
    <row r="29" spans="2:5" ht="18" customHeight="1">
      <c r="B29" s="212"/>
      <c r="C29" s="212"/>
      <c r="D29" s="212"/>
      <c r="E29" s="133"/>
    </row>
    <row r="30" spans="5:6" ht="18" customHeight="1">
      <c r="E30" s="133"/>
      <c r="F30" s="133"/>
    </row>
    <row r="31" ht="18" customHeight="1">
      <c r="E31" s="133"/>
    </row>
  </sheetData>
  <sheetProtection formatCells="0" formatColumns="0" formatRows="0"/>
  <mergeCells count="3">
    <mergeCell ref="A2:H2"/>
    <mergeCell ref="A4:B4"/>
    <mergeCell ref="C4:H4"/>
  </mergeCells>
  <printOptions/>
  <pageMargins left="0.7513888888888889" right="0.7513888888888889" top="1" bottom="1" header="0.5" footer="0.5"/>
  <pageSetup fitToHeight="1" fitToWidth="1" horizontalDpi="600" verticalDpi="600" orientation="landscape" paperSize="9" scale="77"/>
  <headerFooter alignWithMargins="0">
    <oddHeader>&amp;C&amp;A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A5" sqref="A5:C5"/>
    </sheetView>
  </sheetViews>
  <sheetFormatPr defaultColWidth="9.16015625" defaultRowHeight="11.25"/>
  <cols>
    <col min="1" max="1" width="11.83203125" style="0" customWidth="1"/>
    <col min="2" max="2" width="9.66015625" style="0" customWidth="1"/>
    <col min="3" max="3" width="10.16015625" style="0" customWidth="1"/>
    <col min="4" max="4" width="26.16015625" style="0" customWidth="1"/>
    <col min="5" max="5" width="13.5" style="0" customWidth="1"/>
    <col min="6" max="6" width="11.33203125" style="0" bestFit="1" customWidth="1"/>
    <col min="8" max="8" width="11.33203125" style="0" bestFit="1" customWidth="1"/>
  </cols>
  <sheetData>
    <row r="1" spans="1:3" ht="21" customHeight="1">
      <c r="A1" s="3" t="s">
        <v>265</v>
      </c>
      <c r="B1" s="3"/>
      <c r="C1" s="3"/>
    </row>
    <row r="2" spans="1:16" ht="25.5" customHeight="1">
      <c r="A2" s="154" t="s">
        <v>266</v>
      </c>
      <c r="B2" s="154"/>
      <c r="C2" s="154"/>
      <c r="D2" s="154"/>
      <c r="E2" s="154"/>
      <c r="F2" s="154"/>
      <c r="G2" s="154"/>
      <c r="H2" s="154"/>
      <c r="I2" s="154"/>
      <c r="J2" s="154"/>
      <c r="K2" s="154"/>
      <c r="L2" s="154"/>
      <c r="M2" s="154"/>
      <c r="N2" s="154"/>
      <c r="O2" s="154"/>
      <c r="P2" s="154"/>
    </row>
    <row r="3" ht="11.25" customHeight="1">
      <c r="P3" t="s">
        <v>3</v>
      </c>
    </row>
    <row r="4" spans="1:16" ht="38.25" customHeight="1">
      <c r="A4" s="155" t="s">
        <v>103</v>
      </c>
      <c r="B4" s="156"/>
      <c r="C4" s="157"/>
      <c r="D4" s="10" t="s">
        <v>104</v>
      </c>
      <c r="E4" s="90" t="s">
        <v>105</v>
      </c>
      <c r="F4" s="90" t="s">
        <v>106</v>
      </c>
      <c r="G4" s="90"/>
      <c r="H4" s="90"/>
      <c r="I4" s="90"/>
      <c r="J4" s="90" t="s">
        <v>107</v>
      </c>
      <c r="K4" s="90"/>
      <c r="L4" s="90"/>
      <c r="M4" s="90"/>
      <c r="N4" s="90"/>
      <c r="O4" s="90"/>
      <c r="P4" s="90"/>
    </row>
    <row r="5" spans="1:16" ht="44.25" customHeight="1">
      <c r="A5" s="90" t="s">
        <v>89</v>
      </c>
      <c r="B5" s="90" t="s">
        <v>90</v>
      </c>
      <c r="C5" s="90" t="s">
        <v>91</v>
      </c>
      <c r="D5" s="10"/>
      <c r="E5" s="90"/>
      <c r="F5" s="90" t="s">
        <v>82</v>
      </c>
      <c r="G5" s="90" t="s">
        <v>108</v>
      </c>
      <c r="H5" s="90" t="s">
        <v>109</v>
      </c>
      <c r="I5" s="90" t="s">
        <v>110</v>
      </c>
      <c r="J5" s="90" t="s">
        <v>82</v>
      </c>
      <c r="K5" s="90" t="s">
        <v>111</v>
      </c>
      <c r="L5" s="90" t="s">
        <v>112</v>
      </c>
      <c r="M5" s="90" t="s">
        <v>113</v>
      </c>
      <c r="N5" s="90" t="s">
        <v>114</v>
      </c>
      <c r="O5" s="90" t="s">
        <v>115</v>
      </c>
      <c r="P5" s="90" t="s">
        <v>116</v>
      </c>
    </row>
    <row r="6" spans="1:16" s="85" customFormat="1" ht="25.5" customHeight="1">
      <c r="A6" s="94"/>
      <c r="B6" s="94"/>
      <c r="C6" s="94"/>
      <c r="D6" s="158"/>
      <c r="E6" s="110"/>
      <c r="F6" s="111"/>
      <c r="G6" s="112"/>
      <c r="H6" s="112"/>
      <c r="I6" s="112"/>
      <c r="J6" s="112"/>
      <c r="K6" s="112"/>
      <c r="L6" s="112"/>
      <c r="M6" s="112"/>
      <c r="N6" s="112"/>
      <c r="O6" s="112"/>
      <c r="P6" s="110"/>
    </row>
    <row r="7" spans="1:16" ht="24.75" customHeight="1">
      <c r="A7" s="94"/>
      <c r="B7" s="94"/>
      <c r="C7" s="94"/>
      <c r="D7" s="158"/>
      <c r="E7" s="110"/>
      <c r="F7" s="111"/>
      <c r="G7" s="112"/>
      <c r="H7" s="112"/>
      <c r="I7" s="112"/>
      <c r="J7" s="112"/>
      <c r="K7" s="112"/>
      <c r="L7" s="112"/>
      <c r="M7" s="112"/>
      <c r="N7" s="112"/>
      <c r="O7" s="112"/>
      <c r="P7" s="110"/>
    </row>
    <row r="8" spans="1:16" ht="24.75" customHeight="1">
      <c r="A8" s="94"/>
      <c r="B8" s="94"/>
      <c r="C8" s="94"/>
      <c r="D8" s="158"/>
      <c r="E8" s="110"/>
      <c r="F8" s="111"/>
      <c r="G8" s="112"/>
      <c r="H8" s="112"/>
      <c r="I8" s="112"/>
      <c r="J8" s="112"/>
      <c r="K8" s="112"/>
      <c r="L8" s="112"/>
      <c r="M8" s="112"/>
      <c r="N8" s="112"/>
      <c r="O8" s="112"/>
      <c r="P8" s="110"/>
    </row>
    <row r="9" spans="1:16" ht="24.75" customHeight="1">
      <c r="A9" s="94"/>
      <c r="B9" s="94"/>
      <c r="C9" s="94"/>
      <c r="D9" s="158"/>
      <c r="E9" s="110"/>
      <c r="F9" s="111"/>
      <c r="G9" s="112"/>
      <c r="H9" s="112"/>
      <c r="I9" s="112"/>
      <c r="J9" s="112"/>
      <c r="K9" s="112"/>
      <c r="L9" s="112"/>
      <c r="M9" s="112"/>
      <c r="N9" s="112"/>
      <c r="O9" s="112"/>
      <c r="P9" s="110"/>
    </row>
    <row r="10" spans="1:16" ht="10.5" customHeight="1">
      <c r="A10" s="133"/>
      <c r="B10" s="133"/>
      <c r="C10" s="133"/>
      <c r="D10" s="133"/>
      <c r="E10" s="133"/>
      <c r="H10" s="133"/>
      <c r="I10" s="133"/>
      <c r="J10" s="133"/>
      <c r="K10" s="133"/>
      <c r="L10" s="133"/>
      <c r="M10" s="133"/>
      <c r="N10" s="133"/>
      <c r="O10" s="133"/>
      <c r="P10" s="133"/>
    </row>
    <row r="11" spans="1:16" ht="10.5" customHeight="1">
      <c r="A11" s="133"/>
      <c r="B11" s="133"/>
      <c r="C11" s="133"/>
      <c r="D11" s="133"/>
      <c r="E11" s="133"/>
      <c r="H11" s="133"/>
      <c r="I11" s="133"/>
      <c r="J11" s="133"/>
      <c r="K11" s="133"/>
      <c r="L11" s="133"/>
      <c r="M11" s="133"/>
      <c r="N11" s="133"/>
      <c r="O11" s="133"/>
      <c r="P11" s="133"/>
    </row>
    <row r="12" spans="1:5" ht="10.5" customHeight="1">
      <c r="A12" s="133"/>
      <c r="B12" s="133"/>
      <c r="C12" s="133"/>
      <c r="D12" s="133"/>
      <c r="E12" s="133"/>
    </row>
    <row r="13" spans="1:6" ht="10.5" customHeight="1">
      <c r="A13" s="133"/>
      <c r="B13" s="133"/>
      <c r="C13" s="133"/>
      <c r="D13" s="133"/>
      <c r="E13" s="133"/>
      <c r="F13" s="133"/>
    </row>
    <row r="14" spans="1:6" ht="10.5" customHeight="1">
      <c r="A14" s="133"/>
      <c r="B14" s="133"/>
      <c r="C14" s="133"/>
      <c r="D14" s="133"/>
      <c r="E14" s="133"/>
      <c r="F14" s="133"/>
    </row>
    <row r="15" spans="4:6" ht="10.5" customHeight="1">
      <c r="D15" s="133"/>
      <c r="E15" s="133"/>
      <c r="F15" s="133"/>
    </row>
    <row r="16" spans="4:5" ht="10.5" customHeight="1">
      <c r="D16" s="133"/>
      <c r="E16" s="133"/>
    </row>
    <row r="17" spans="4:10" ht="10.5" customHeight="1">
      <c r="D17" s="133"/>
      <c r="E17" s="133"/>
      <c r="F17" s="133"/>
      <c r="J17" s="133"/>
    </row>
    <row r="18" spans="4:6" ht="10.5" customHeight="1">
      <c r="D18" s="133"/>
      <c r="E18" s="133"/>
      <c r="F18" s="133"/>
    </row>
    <row r="19" ht="10.5" customHeight="1">
      <c r="E19" s="133"/>
    </row>
    <row r="20" ht="10.5" customHeight="1">
      <c r="E20" s="133"/>
    </row>
    <row r="21" spans="5:6" ht="10.5" customHeight="1">
      <c r="E21" s="133"/>
      <c r="F21" s="133"/>
    </row>
    <row r="22" ht="10.5" customHeight="1">
      <c r="F22" s="133"/>
    </row>
  </sheetData>
  <sheetProtection formatCells="0" formatColumns="0" formatRows="0"/>
  <mergeCells count="5">
    <mergeCell ref="A4:C4"/>
    <mergeCell ref="F4:I4"/>
    <mergeCell ref="J4:P4"/>
    <mergeCell ref="D4:D5"/>
    <mergeCell ref="E4:E5"/>
  </mergeCells>
  <printOptions/>
  <pageMargins left="0.75" right="0.75" top="1" bottom="1" header="0.5" footer="0.5"/>
  <pageSetup fitToHeight="1" fitToWidth="1" horizontalDpi="200" verticalDpi="2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C17" sqref="C17"/>
    </sheetView>
  </sheetViews>
  <sheetFormatPr defaultColWidth="9.16015625" defaultRowHeight="11.25"/>
  <cols>
    <col min="1" max="1" width="10.33203125" style="0" customWidth="1"/>
    <col min="2" max="2" width="10.33203125" style="134" customWidth="1"/>
    <col min="3" max="4" width="10.33203125" style="0" customWidth="1"/>
    <col min="5" max="16" width="11.66015625" style="0" customWidth="1"/>
  </cols>
  <sheetData>
    <row r="1" spans="1:3" ht="18" customHeight="1">
      <c r="A1" s="3" t="s">
        <v>267</v>
      </c>
      <c r="B1" s="135"/>
      <c r="C1" s="3"/>
    </row>
    <row r="2" spans="1:21" ht="27" customHeight="1">
      <c r="A2" s="86" t="s">
        <v>268</v>
      </c>
      <c r="B2" s="136"/>
      <c r="C2" s="86"/>
      <c r="D2" s="86"/>
      <c r="E2" s="86"/>
      <c r="F2" s="86"/>
      <c r="G2" s="86"/>
      <c r="H2" s="86"/>
      <c r="I2" s="86"/>
      <c r="J2" s="86"/>
      <c r="K2" s="86"/>
      <c r="L2" s="86"/>
      <c r="M2" s="86"/>
      <c r="N2" s="86"/>
      <c r="O2" s="86"/>
      <c r="P2" s="86"/>
      <c r="Q2" s="145"/>
      <c r="R2" s="145"/>
      <c r="S2" s="145"/>
      <c r="T2" s="145"/>
      <c r="U2" s="145"/>
    </row>
    <row r="3" ht="17.25" customHeight="1">
      <c r="P3" t="s">
        <v>3</v>
      </c>
    </row>
    <row r="4" spans="1:16" ht="27" customHeight="1">
      <c r="A4" s="146" t="s">
        <v>103</v>
      </c>
      <c r="B4" s="138"/>
      <c r="C4" s="139"/>
      <c r="D4" s="90" t="s">
        <v>104</v>
      </c>
      <c r="E4" s="90" t="s">
        <v>105</v>
      </c>
      <c r="F4" s="90" t="s">
        <v>106</v>
      </c>
      <c r="G4" s="90"/>
      <c r="H4" s="90"/>
      <c r="I4" s="90"/>
      <c r="J4" s="90" t="s">
        <v>107</v>
      </c>
      <c r="K4" s="90"/>
      <c r="L4" s="90"/>
      <c r="M4" s="90"/>
      <c r="N4" s="90"/>
      <c r="O4" s="90"/>
      <c r="P4" s="90"/>
    </row>
    <row r="5" spans="1:16" ht="27" customHeight="1">
      <c r="A5" s="90" t="s">
        <v>89</v>
      </c>
      <c r="B5" s="140" t="s">
        <v>90</v>
      </c>
      <c r="C5" s="90" t="s">
        <v>91</v>
      </c>
      <c r="D5" s="90"/>
      <c r="E5" s="90"/>
      <c r="F5" s="90" t="s">
        <v>82</v>
      </c>
      <c r="G5" s="90" t="s">
        <v>108</v>
      </c>
      <c r="H5" s="90" t="s">
        <v>109</v>
      </c>
      <c r="I5" s="90" t="s">
        <v>110</v>
      </c>
      <c r="J5" s="90" t="s">
        <v>82</v>
      </c>
      <c r="K5" s="90" t="s">
        <v>111</v>
      </c>
      <c r="L5" s="90" t="s">
        <v>112</v>
      </c>
      <c r="M5" s="90" t="s">
        <v>113</v>
      </c>
      <c r="N5" s="90" t="s">
        <v>114</v>
      </c>
      <c r="O5" s="90" t="s">
        <v>115</v>
      </c>
      <c r="P5" s="90" t="s">
        <v>116</v>
      </c>
    </row>
    <row r="6" spans="1:16" s="85" customFormat="1" ht="24.75" customHeight="1">
      <c r="A6" s="128"/>
      <c r="B6" s="128"/>
      <c r="C6" s="128"/>
      <c r="D6" s="108" t="s">
        <v>82</v>
      </c>
      <c r="E6" s="97">
        <v>2113.24</v>
      </c>
      <c r="F6" s="97">
        <v>1911.24</v>
      </c>
      <c r="G6" s="97">
        <v>1842.76</v>
      </c>
      <c r="H6" s="97">
        <v>67.88</v>
      </c>
      <c r="I6" s="97">
        <v>0.6</v>
      </c>
      <c r="J6" s="97">
        <v>202</v>
      </c>
      <c r="K6" s="97">
        <v>202</v>
      </c>
      <c r="L6" s="110"/>
      <c r="M6" s="110"/>
      <c r="N6" s="110"/>
      <c r="O6" s="110"/>
      <c r="P6" s="110"/>
    </row>
    <row r="7" spans="1:16" ht="24.75" customHeight="1">
      <c r="A7" s="128"/>
      <c r="B7" s="128"/>
      <c r="C7" s="149" t="s">
        <v>183</v>
      </c>
      <c r="D7" s="108" t="s">
        <v>117</v>
      </c>
      <c r="E7" s="97">
        <v>2113.24</v>
      </c>
      <c r="F7" s="97">
        <v>1911.24</v>
      </c>
      <c r="G7" s="97">
        <v>1842.76</v>
      </c>
      <c r="H7" s="97">
        <v>67.88</v>
      </c>
      <c r="I7" s="97">
        <v>0.6</v>
      </c>
      <c r="J7" s="97">
        <v>202</v>
      </c>
      <c r="K7" s="97">
        <v>202</v>
      </c>
      <c r="L7" s="110"/>
      <c r="M7" s="110"/>
      <c r="N7" s="110"/>
      <c r="O7" s="110"/>
      <c r="P7" s="110"/>
    </row>
    <row r="8" spans="1:16" ht="24.75" customHeight="1">
      <c r="A8" s="128" t="s">
        <v>184</v>
      </c>
      <c r="B8" s="128" t="s">
        <v>185</v>
      </c>
      <c r="C8" s="149" t="s">
        <v>185</v>
      </c>
      <c r="D8" s="108" t="s">
        <v>118</v>
      </c>
      <c r="E8" s="97">
        <v>280.85</v>
      </c>
      <c r="F8" s="97">
        <v>280.85</v>
      </c>
      <c r="G8" s="97">
        <v>280.85</v>
      </c>
      <c r="H8" s="97">
        <v>0</v>
      </c>
      <c r="I8" s="97">
        <v>0</v>
      </c>
      <c r="J8" s="97">
        <v>0</v>
      </c>
      <c r="K8" s="97">
        <v>0</v>
      </c>
      <c r="L8" s="110"/>
      <c r="M8" s="110"/>
      <c r="N8" s="110"/>
      <c r="O8" s="110"/>
      <c r="P8" s="110"/>
    </row>
    <row r="9" spans="1:16" ht="11.25" customHeight="1">
      <c r="A9" s="106">
        <v>208</v>
      </c>
      <c r="B9" s="143" t="s">
        <v>185</v>
      </c>
      <c r="C9" s="149" t="s">
        <v>187</v>
      </c>
      <c r="D9" s="108" t="s">
        <v>119</v>
      </c>
      <c r="E9" s="97">
        <v>5.52</v>
      </c>
      <c r="F9" s="97">
        <v>5.52</v>
      </c>
      <c r="G9" s="97">
        <v>5.52</v>
      </c>
      <c r="H9" s="97">
        <v>0</v>
      </c>
      <c r="I9" s="97">
        <v>0</v>
      </c>
      <c r="J9" s="97">
        <v>0</v>
      </c>
      <c r="K9" s="97">
        <v>0</v>
      </c>
      <c r="L9" s="106"/>
      <c r="M9" s="106"/>
      <c r="N9" s="106"/>
      <c r="O9" s="106"/>
      <c r="P9" s="106"/>
    </row>
    <row r="10" spans="1:16" ht="11.25" customHeight="1">
      <c r="A10" s="106">
        <v>210</v>
      </c>
      <c r="B10" s="143" t="s">
        <v>224</v>
      </c>
      <c r="C10" s="149" t="s">
        <v>188</v>
      </c>
      <c r="D10" s="108" t="s">
        <v>120</v>
      </c>
      <c r="E10" s="97">
        <v>57.53</v>
      </c>
      <c r="F10" s="97">
        <v>57.53</v>
      </c>
      <c r="G10" s="97">
        <v>57.53</v>
      </c>
      <c r="H10" s="97">
        <v>0</v>
      </c>
      <c r="I10" s="97">
        <v>0</v>
      </c>
      <c r="J10" s="97">
        <v>0</v>
      </c>
      <c r="K10" s="97">
        <v>0</v>
      </c>
      <c r="L10" s="109"/>
      <c r="M10" s="106"/>
      <c r="N10" s="109"/>
      <c r="O10" s="109"/>
      <c r="P10" s="106"/>
    </row>
    <row r="11" spans="1:16" ht="36">
      <c r="A11" s="109">
        <v>213</v>
      </c>
      <c r="B11" s="144" t="s">
        <v>188</v>
      </c>
      <c r="C11" s="149" t="s">
        <v>189</v>
      </c>
      <c r="D11" s="108" t="s">
        <v>121</v>
      </c>
      <c r="E11" s="97">
        <v>1418.45</v>
      </c>
      <c r="F11" s="97">
        <v>1408.45</v>
      </c>
      <c r="G11" s="97">
        <v>1407.85</v>
      </c>
      <c r="H11" s="97">
        <v>0</v>
      </c>
      <c r="I11" s="97">
        <v>0.6</v>
      </c>
      <c r="J11" s="97">
        <v>10</v>
      </c>
      <c r="K11" s="97">
        <v>10</v>
      </c>
      <c r="L11" s="109"/>
      <c r="M11" s="109"/>
      <c r="N11" s="109"/>
      <c r="O11" s="109"/>
      <c r="P11" s="109"/>
    </row>
    <row r="12" spans="1:16" ht="48">
      <c r="A12" s="109">
        <v>213</v>
      </c>
      <c r="B12" s="144" t="s">
        <v>188</v>
      </c>
      <c r="C12" s="149" t="s">
        <v>188</v>
      </c>
      <c r="D12" s="108" t="s">
        <v>122</v>
      </c>
      <c r="E12" s="97">
        <v>67.88</v>
      </c>
      <c r="F12" s="97">
        <v>67.88</v>
      </c>
      <c r="G12" s="97">
        <v>0</v>
      </c>
      <c r="H12" s="97">
        <v>67.88</v>
      </c>
      <c r="I12" s="97">
        <v>0</v>
      </c>
      <c r="J12" s="97">
        <v>0</v>
      </c>
      <c r="K12" s="97">
        <v>0</v>
      </c>
      <c r="L12" s="109"/>
      <c r="M12" s="109"/>
      <c r="N12" s="109"/>
      <c r="O12" s="109"/>
      <c r="P12" s="109"/>
    </row>
    <row r="13" spans="1:16" ht="36">
      <c r="A13" s="109">
        <v>213</v>
      </c>
      <c r="B13" s="144" t="s">
        <v>188</v>
      </c>
      <c r="C13" s="149" t="s">
        <v>185</v>
      </c>
      <c r="D13" s="108" t="s">
        <v>123</v>
      </c>
      <c r="E13" s="97">
        <v>67</v>
      </c>
      <c r="F13" s="97">
        <v>0</v>
      </c>
      <c r="G13" s="97">
        <v>0</v>
      </c>
      <c r="H13" s="97">
        <v>0</v>
      </c>
      <c r="I13" s="97">
        <v>0</v>
      </c>
      <c r="J13" s="97">
        <v>67</v>
      </c>
      <c r="K13" s="97">
        <v>67</v>
      </c>
      <c r="L13" s="109"/>
      <c r="M13" s="109"/>
      <c r="N13" s="109"/>
      <c r="O13" s="109"/>
      <c r="P13" s="109"/>
    </row>
    <row r="14" spans="1:16" ht="24">
      <c r="A14" s="109">
        <v>213</v>
      </c>
      <c r="B14" s="144" t="s">
        <v>188</v>
      </c>
      <c r="C14" s="149" t="s">
        <v>224</v>
      </c>
      <c r="D14" s="108" t="s">
        <v>124</v>
      </c>
      <c r="E14" s="97">
        <v>30</v>
      </c>
      <c r="F14" s="97">
        <v>0</v>
      </c>
      <c r="G14" s="97">
        <v>0</v>
      </c>
      <c r="H14" s="97">
        <v>0</v>
      </c>
      <c r="I14" s="97">
        <v>0</v>
      </c>
      <c r="J14" s="97">
        <v>30</v>
      </c>
      <c r="K14" s="97">
        <v>30</v>
      </c>
      <c r="L14" s="109"/>
      <c r="M14" s="109"/>
      <c r="N14" s="109"/>
      <c r="O14" s="109"/>
      <c r="P14" s="109"/>
    </row>
    <row r="15" spans="1:16" ht="24">
      <c r="A15" s="109">
        <v>213</v>
      </c>
      <c r="B15" s="144" t="s">
        <v>188</v>
      </c>
      <c r="C15" s="149" t="s">
        <v>225</v>
      </c>
      <c r="D15" s="108" t="s">
        <v>125</v>
      </c>
      <c r="E15" s="97">
        <v>95</v>
      </c>
      <c r="F15" s="97">
        <v>0</v>
      </c>
      <c r="G15" s="97">
        <v>0</v>
      </c>
      <c r="H15" s="97">
        <v>0</v>
      </c>
      <c r="I15" s="97">
        <v>0</v>
      </c>
      <c r="J15" s="97">
        <v>95</v>
      </c>
      <c r="K15" s="97">
        <v>95</v>
      </c>
      <c r="L15" s="109"/>
      <c r="M15" s="109"/>
      <c r="N15" s="109"/>
      <c r="O15" s="109"/>
      <c r="P15" s="109"/>
    </row>
    <row r="16" spans="1:16" ht="24">
      <c r="A16" s="109">
        <v>221</v>
      </c>
      <c r="B16" s="144" t="s">
        <v>188</v>
      </c>
      <c r="C16" s="149" t="s">
        <v>189</v>
      </c>
      <c r="D16" s="108" t="s">
        <v>126</v>
      </c>
      <c r="E16" s="97">
        <v>91.01</v>
      </c>
      <c r="F16" s="97">
        <v>91.01</v>
      </c>
      <c r="G16" s="97">
        <v>91.01</v>
      </c>
      <c r="H16" s="97">
        <v>0</v>
      </c>
      <c r="I16" s="97">
        <v>0</v>
      </c>
      <c r="J16" s="97">
        <v>0</v>
      </c>
      <c r="K16" s="97">
        <v>0</v>
      </c>
      <c r="L16" s="109"/>
      <c r="M16" s="109"/>
      <c r="N16" s="109"/>
      <c r="O16" s="109"/>
      <c r="P16" s="109"/>
    </row>
  </sheetData>
  <sheetProtection formatCells="0" formatColumns="0" formatRows="0"/>
  <mergeCells count="6">
    <mergeCell ref="A2:P2"/>
    <mergeCell ref="A4:C4"/>
    <mergeCell ref="F4:I4"/>
    <mergeCell ref="J4:P4"/>
    <mergeCell ref="D4:D5"/>
    <mergeCell ref="E4:E5"/>
  </mergeCells>
  <printOptions/>
  <pageMargins left="0.75" right="0.75" top="1" bottom="1" header="0.5" footer="0.5"/>
  <pageSetup fitToHeight="1" fitToWidth="1" horizontalDpi="200" verticalDpi="200" orientation="landscape" paperSize="9" scale="88"/>
</worksheet>
</file>

<file path=xl/worksheets/sheet12.xml><?xml version="1.0" encoding="utf-8"?>
<worksheet xmlns="http://schemas.openxmlformats.org/spreadsheetml/2006/main" xmlns:r="http://schemas.openxmlformats.org/officeDocument/2006/relationships">
  <sheetPr>
    <pageSetUpPr fitToPage="1"/>
  </sheetPr>
  <dimension ref="A1:BJ14"/>
  <sheetViews>
    <sheetView showGridLines="0" showZeros="0" workbookViewId="0" topLeftCell="A6">
      <selection activeCell="C15" sqref="C15"/>
    </sheetView>
  </sheetViews>
  <sheetFormatPr defaultColWidth="9.16015625" defaultRowHeight="11.25"/>
  <cols>
    <col min="1" max="1" width="9.16015625" style="0" customWidth="1"/>
    <col min="2" max="2" width="9.16015625" style="134" customWidth="1"/>
    <col min="3" max="9" width="9.16015625" style="0" customWidth="1"/>
    <col min="10" max="10" width="8.33203125" style="0" customWidth="1"/>
    <col min="11" max="11" width="12.66015625" style="0" bestFit="1" customWidth="1"/>
    <col min="12" max="14" width="11.33203125" style="0" bestFit="1" customWidth="1"/>
    <col min="15" max="16" width="12.66015625" style="0" bestFit="1" customWidth="1"/>
    <col min="18" max="18" width="11.33203125" style="0" bestFit="1" customWidth="1"/>
    <col min="26" max="27" width="11.33203125" style="0" bestFit="1" customWidth="1"/>
    <col min="28" max="28" width="12.66015625" style="0" bestFit="1" customWidth="1"/>
    <col min="29" max="29" width="11.33203125" style="0" bestFit="1" customWidth="1"/>
    <col min="48" max="49" width="11.33203125" style="0" bestFit="1" customWidth="1"/>
    <col min="50" max="50" width="12.66015625" style="0" bestFit="1" customWidth="1"/>
    <col min="57" max="57" width="11.33203125" style="0" bestFit="1" customWidth="1"/>
    <col min="60" max="60" width="11.33203125" style="0" bestFit="1" customWidth="1"/>
  </cols>
  <sheetData>
    <row r="1" spans="1:3" ht="21" customHeight="1">
      <c r="A1" s="3" t="s">
        <v>269</v>
      </c>
      <c r="B1" s="135"/>
      <c r="C1" s="3"/>
    </row>
    <row r="2" spans="1:62" ht="27" customHeight="1">
      <c r="A2" s="86" t="s">
        <v>270</v>
      </c>
      <c r="B2" s="13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145"/>
      <c r="BJ2" s="145"/>
    </row>
    <row r="3" ht="11.25" customHeight="1">
      <c r="BH3" t="s">
        <v>3</v>
      </c>
    </row>
    <row r="4" spans="1:60" ht="24.75" customHeight="1">
      <c r="A4" s="88" t="s">
        <v>103</v>
      </c>
      <c r="B4" s="150"/>
      <c r="C4" s="89"/>
      <c r="D4" s="90" t="s">
        <v>104</v>
      </c>
      <c r="E4" s="90" t="s">
        <v>105</v>
      </c>
      <c r="F4" s="151" t="s">
        <v>108</v>
      </c>
      <c r="G4" s="151"/>
      <c r="H4" s="151"/>
      <c r="I4" s="151"/>
      <c r="J4" s="151"/>
      <c r="K4" s="151"/>
      <c r="L4" s="151"/>
      <c r="M4" s="151"/>
      <c r="N4" s="151"/>
      <c r="O4" s="151"/>
      <c r="P4" s="151"/>
      <c r="Q4" s="151"/>
      <c r="R4" s="151"/>
      <c r="S4" s="151"/>
      <c r="T4" s="151"/>
      <c r="U4" s="151"/>
      <c r="V4" s="151"/>
      <c r="W4" s="151"/>
      <c r="X4" s="151"/>
      <c r="Y4" s="151"/>
      <c r="Z4" s="151"/>
      <c r="AA4" s="151"/>
      <c r="AB4" s="151" t="s">
        <v>130</v>
      </c>
      <c r="AC4" s="151"/>
      <c r="AD4" s="151"/>
      <c r="AE4" s="151"/>
      <c r="AF4" s="151"/>
      <c r="AG4" s="151"/>
      <c r="AH4" s="151"/>
      <c r="AI4" s="151"/>
      <c r="AJ4" s="151"/>
      <c r="AK4" s="151"/>
      <c r="AL4" s="151"/>
      <c r="AM4" s="151"/>
      <c r="AN4" s="151"/>
      <c r="AO4" s="151"/>
      <c r="AP4" s="151"/>
      <c r="AQ4" s="151"/>
      <c r="AR4" s="151"/>
      <c r="AS4" s="151"/>
      <c r="AT4" s="151"/>
      <c r="AU4" s="151"/>
      <c r="AV4" s="151"/>
      <c r="AW4" s="151"/>
      <c r="AX4" s="151" t="s">
        <v>110</v>
      </c>
      <c r="AY4" s="151"/>
      <c r="AZ4" s="151"/>
      <c r="BA4" s="151"/>
      <c r="BB4" s="151"/>
      <c r="BC4" s="151"/>
      <c r="BD4" s="151"/>
      <c r="BE4" s="151"/>
      <c r="BF4" s="151"/>
      <c r="BG4" s="151"/>
      <c r="BH4" s="151"/>
    </row>
    <row r="5" spans="1:60" ht="21.75" customHeight="1">
      <c r="A5" s="92"/>
      <c r="B5" s="152"/>
      <c r="C5" s="93"/>
      <c r="D5" s="90"/>
      <c r="E5" s="90"/>
      <c r="F5" s="90" t="s">
        <v>82</v>
      </c>
      <c r="G5" s="90" t="s">
        <v>131</v>
      </c>
      <c r="H5" s="90" t="s">
        <v>132</v>
      </c>
      <c r="I5" s="90"/>
      <c r="J5" s="90"/>
      <c r="K5" s="90"/>
      <c r="L5" s="90"/>
      <c r="M5" s="90"/>
      <c r="N5" s="90" t="s">
        <v>133</v>
      </c>
      <c r="O5" s="90" t="s">
        <v>134</v>
      </c>
      <c r="P5" s="90" t="s">
        <v>135</v>
      </c>
      <c r="Q5" s="90" t="s">
        <v>136</v>
      </c>
      <c r="R5" s="90" t="s">
        <v>137</v>
      </c>
      <c r="S5" s="90" t="s">
        <v>138</v>
      </c>
      <c r="T5" s="90" t="s">
        <v>139</v>
      </c>
      <c r="U5" s="90"/>
      <c r="V5" s="90"/>
      <c r="W5" s="90"/>
      <c r="X5" s="90"/>
      <c r="Y5" s="90"/>
      <c r="Z5" s="90" t="s">
        <v>96</v>
      </c>
      <c r="AA5" s="90" t="s">
        <v>140</v>
      </c>
      <c r="AB5" s="90" t="s">
        <v>141</v>
      </c>
      <c r="AC5" s="90" t="s">
        <v>142</v>
      </c>
      <c r="AD5" s="90" t="s">
        <v>143</v>
      </c>
      <c r="AE5" s="90" t="s">
        <v>144</v>
      </c>
      <c r="AF5" s="90" t="s">
        <v>145</v>
      </c>
      <c r="AG5" s="90" t="s">
        <v>146</v>
      </c>
      <c r="AH5" s="90" t="s">
        <v>147</v>
      </c>
      <c r="AI5" s="90" t="s">
        <v>148</v>
      </c>
      <c r="AJ5" s="90" t="s">
        <v>149</v>
      </c>
      <c r="AK5" s="90" t="s">
        <v>150</v>
      </c>
      <c r="AL5" s="90" t="s">
        <v>151</v>
      </c>
      <c r="AM5" s="90" t="s">
        <v>152</v>
      </c>
      <c r="AN5" s="90" t="s">
        <v>153</v>
      </c>
      <c r="AO5" s="90" t="s">
        <v>154</v>
      </c>
      <c r="AP5" s="90" t="s">
        <v>155</v>
      </c>
      <c r="AQ5" s="90" t="s">
        <v>156</v>
      </c>
      <c r="AR5" s="90" t="s">
        <v>157</v>
      </c>
      <c r="AS5" s="90" t="s">
        <v>158</v>
      </c>
      <c r="AT5" s="90" t="s">
        <v>159</v>
      </c>
      <c r="AU5" s="90" t="s">
        <v>160</v>
      </c>
      <c r="AV5" s="90" t="s">
        <v>161</v>
      </c>
      <c r="AW5" s="90" t="s">
        <v>162</v>
      </c>
      <c r="AX5" s="153" t="s">
        <v>141</v>
      </c>
      <c r="AY5" s="90" t="s">
        <v>163</v>
      </c>
      <c r="AZ5" s="90" t="s">
        <v>164</v>
      </c>
      <c r="BA5" s="90" t="s">
        <v>165</v>
      </c>
      <c r="BB5" s="90" t="s">
        <v>166</v>
      </c>
      <c r="BC5" s="90" t="s">
        <v>167</v>
      </c>
      <c r="BD5" s="90" t="s">
        <v>168</v>
      </c>
      <c r="BE5" s="90" t="s">
        <v>169</v>
      </c>
      <c r="BF5" s="90" t="s">
        <v>170</v>
      </c>
      <c r="BG5" s="90" t="s">
        <v>171</v>
      </c>
      <c r="BH5" s="90" t="s">
        <v>172</v>
      </c>
    </row>
    <row r="6" spans="1:60" ht="26.25" customHeight="1">
      <c r="A6" s="90" t="s">
        <v>89</v>
      </c>
      <c r="B6" s="140" t="s">
        <v>90</v>
      </c>
      <c r="C6" s="90" t="s">
        <v>91</v>
      </c>
      <c r="D6" s="90"/>
      <c r="E6" s="90"/>
      <c r="F6" s="90"/>
      <c r="G6" s="90"/>
      <c r="H6" s="90" t="s">
        <v>141</v>
      </c>
      <c r="I6" s="90" t="s">
        <v>173</v>
      </c>
      <c r="J6" s="90" t="s">
        <v>174</v>
      </c>
      <c r="K6" s="90" t="s">
        <v>175</v>
      </c>
      <c r="L6" s="90" t="s">
        <v>176</v>
      </c>
      <c r="M6" s="90" t="s">
        <v>177</v>
      </c>
      <c r="N6" s="90"/>
      <c r="O6" s="90"/>
      <c r="P6" s="90"/>
      <c r="Q6" s="90"/>
      <c r="R6" s="90"/>
      <c r="S6" s="90"/>
      <c r="T6" s="90" t="s">
        <v>141</v>
      </c>
      <c r="U6" s="90" t="s">
        <v>178</v>
      </c>
      <c r="V6" s="90" t="s">
        <v>179</v>
      </c>
      <c r="W6" s="90" t="s">
        <v>180</v>
      </c>
      <c r="X6" s="90" t="s">
        <v>181</v>
      </c>
      <c r="Y6" s="90" t="s">
        <v>182</v>
      </c>
      <c r="Z6" s="90"/>
      <c r="AA6" s="90"/>
      <c r="AB6" s="90"/>
      <c r="AC6" s="90"/>
      <c r="AD6" s="90"/>
      <c r="AE6" s="90"/>
      <c r="AF6" s="90"/>
      <c r="AG6" s="90"/>
      <c r="AH6" s="90"/>
      <c r="AI6" s="90"/>
      <c r="AJ6" s="90"/>
      <c r="AK6" s="90"/>
      <c r="AL6" s="90"/>
      <c r="AM6" s="90"/>
      <c r="AN6" s="90"/>
      <c r="AO6" s="90"/>
      <c r="AP6" s="90"/>
      <c r="AQ6" s="90"/>
      <c r="AR6" s="90"/>
      <c r="AS6" s="90"/>
      <c r="AT6" s="90"/>
      <c r="AU6" s="90"/>
      <c r="AV6" s="90"/>
      <c r="AW6" s="90"/>
      <c r="AX6" s="147"/>
      <c r="AY6" s="90"/>
      <c r="AZ6" s="90"/>
      <c r="BA6" s="90"/>
      <c r="BB6" s="90"/>
      <c r="BC6" s="90"/>
      <c r="BD6" s="90"/>
      <c r="BE6" s="90"/>
      <c r="BF6" s="90"/>
      <c r="BG6" s="90"/>
      <c r="BH6" s="90"/>
    </row>
    <row r="7" spans="1:60" s="85" customFormat="1" ht="27" customHeight="1">
      <c r="A7" s="128"/>
      <c r="B7" s="128"/>
      <c r="C7" s="128"/>
      <c r="D7" s="96" t="s">
        <v>82</v>
      </c>
      <c r="E7" s="141">
        <v>1911.24</v>
      </c>
      <c r="F7" s="142">
        <v>1842.76</v>
      </c>
      <c r="G7" s="99">
        <v>797.3</v>
      </c>
      <c r="H7" s="97">
        <v>93.21</v>
      </c>
      <c r="I7" s="142">
        <v>0</v>
      </c>
      <c r="J7" s="97">
        <v>0</v>
      </c>
      <c r="K7" s="97">
        <v>27.67</v>
      </c>
      <c r="L7" s="97">
        <v>36.14</v>
      </c>
      <c r="M7" s="99">
        <v>29.4</v>
      </c>
      <c r="N7" s="97">
        <v>64.55</v>
      </c>
      <c r="O7" s="142">
        <v>452.79</v>
      </c>
      <c r="P7" s="97">
        <v>280.85</v>
      </c>
      <c r="Q7" s="97">
        <v>5.52</v>
      </c>
      <c r="R7" s="97">
        <v>57.53</v>
      </c>
      <c r="S7" s="97">
        <v>0</v>
      </c>
      <c r="T7" s="97">
        <v>0</v>
      </c>
      <c r="U7" s="97">
        <v>0</v>
      </c>
      <c r="V7" s="97">
        <v>0</v>
      </c>
      <c r="W7" s="97">
        <v>0</v>
      </c>
      <c r="X7" s="97">
        <v>0</v>
      </c>
      <c r="Y7" s="97">
        <v>0</v>
      </c>
      <c r="Z7" s="97">
        <v>91.01</v>
      </c>
      <c r="AA7" s="97">
        <v>0</v>
      </c>
      <c r="AB7" s="99">
        <v>67.88</v>
      </c>
      <c r="AC7" s="99">
        <v>5</v>
      </c>
      <c r="AD7" s="99">
        <v>0</v>
      </c>
      <c r="AE7" s="98">
        <v>1</v>
      </c>
      <c r="AF7" s="99">
        <v>10</v>
      </c>
      <c r="AG7" s="99">
        <v>0.8</v>
      </c>
      <c r="AH7" s="99">
        <v>0</v>
      </c>
      <c r="AI7" s="99">
        <v>10</v>
      </c>
      <c r="AJ7" s="99">
        <v>0</v>
      </c>
      <c r="AK7" s="99">
        <v>0</v>
      </c>
      <c r="AL7" s="99">
        <v>0</v>
      </c>
      <c r="AM7" s="99">
        <v>3</v>
      </c>
      <c r="AN7" s="99">
        <v>4</v>
      </c>
      <c r="AO7" s="99">
        <v>8</v>
      </c>
      <c r="AP7" s="99">
        <v>0</v>
      </c>
      <c r="AQ7" s="99">
        <v>0</v>
      </c>
      <c r="AR7" s="99">
        <v>0</v>
      </c>
      <c r="AS7" s="99">
        <v>0</v>
      </c>
      <c r="AT7" s="99">
        <v>17.26</v>
      </c>
      <c r="AU7" s="99">
        <v>0</v>
      </c>
      <c r="AV7" s="99">
        <v>0</v>
      </c>
      <c r="AW7" s="99">
        <v>8.82</v>
      </c>
      <c r="AX7" s="99">
        <v>0.6</v>
      </c>
      <c r="AY7" s="99">
        <v>0</v>
      </c>
      <c r="AZ7" s="99">
        <v>0</v>
      </c>
      <c r="BA7" s="99">
        <v>0</v>
      </c>
      <c r="BB7" s="99">
        <v>0</v>
      </c>
      <c r="BC7" s="99">
        <v>0</v>
      </c>
      <c r="BD7" s="99">
        <v>0</v>
      </c>
      <c r="BE7" s="99">
        <v>0</v>
      </c>
      <c r="BF7" s="99">
        <v>0</v>
      </c>
      <c r="BG7" s="99">
        <v>0</v>
      </c>
      <c r="BH7" s="97">
        <v>0.6</v>
      </c>
    </row>
    <row r="8" spans="1:60" ht="27" customHeight="1">
      <c r="A8" s="128"/>
      <c r="B8" s="128"/>
      <c r="C8" s="95" t="s">
        <v>183</v>
      </c>
      <c r="D8" s="96" t="s">
        <v>117</v>
      </c>
      <c r="E8" s="141">
        <v>1911.24</v>
      </c>
      <c r="F8" s="142">
        <v>1842.76</v>
      </c>
      <c r="G8" s="99">
        <v>797.3</v>
      </c>
      <c r="H8" s="97">
        <v>93.21</v>
      </c>
      <c r="I8" s="142">
        <v>0</v>
      </c>
      <c r="J8" s="97">
        <v>0</v>
      </c>
      <c r="K8" s="97">
        <v>27.67</v>
      </c>
      <c r="L8" s="97">
        <v>36.14</v>
      </c>
      <c r="M8" s="99">
        <v>29.4</v>
      </c>
      <c r="N8" s="97">
        <v>64.55</v>
      </c>
      <c r="O8" s="142">
        <v>452.79</v>
      </c>
      <c r="P8" s="97">
        <v>280.85</v>
      </c>
      <c r="Q8" s="97">
        <v>5.52</v>
      </c>
      <c r="R8" s="97">
        <v>57.53</v>
      </c>
      <c r="S8" s="97">
        <v>0</v>
      </c>
      <c r="T8" s="97">
        <v>0</v>
      </c>
      <c r="U8" s="97">
        <v>0</v>
      </c>
      <c r="V8" s="97">
        <v>0</v>
      </c>
      <c r="W8" s="97">
        <v>0</v>
      </c>
      <c r="X8" s="97">
        <v>0</v>
      </c>
      <c r="Y8" s="97">
        <v>0</v>
      </c>
      <c r="Z8" s="97">
        <v>91.01</v>
      </c>
      <c r="AA8" s="97">
        <v>0</v>
      </c>
      <c r="AB8" s="99">
        <v>67.88</v>
      </c>
      <c r="AC8" s="99">
        <v>5</v>
      </c>
      <c r="AD8" s="99">
        <v>0</v>
      </c>
      <c r="AE8" s="98">
        <v>1</v>
      </c>
      <c r="AF8" s="99">
        <v>10</v>
      </c>
      <c r="AG8" s="99">
        <v>0.8</v>
      </c>
      <c r="AH8" s="99">
        <v>0</v>
      </c>
      <c r="AI8" s="99">
        <v>10</v>
      </c>
      <c r="AJ8" s="99">
        <v>0</v>
      </c>
      <c r="AK8" s="99">
        <v>0</v>
      </c>
      <c r="AL8" s="99">
        <v>0</v>
      </c>
      <c r="AM8" s="99">
        <v>3</v>
      </c>
      <c r="AN8" s="99">
        <v>4</v>
      </c>
      <c r="AO8" s="99">
        <v>8</v>
      </c>
      <c r="AP8" s="99">
        <v>0</v>
      </c>
      <c r="AQ8" s="99">
        <v>0</v>
      </c>
      <c r="AR8" s="99">
        <v>0</v>
      </c>
      <c r="AS8" s="99">
        <v>0</v>
      </c>
      <c r="AT8" s="99">
        <v>17.26</v>
      </c>
      <c r="AU8" s="99">
        <v>0</v>
      </c>
      <c r="AV8" s="99">
        <v>0</v>
      </c>
      <c r="AW8" s="99">
        <v>8.82</v>
      </c>
      <c r="AX8" s="99">
        <v>0.6</v>
      </c>
      <c r="AY8" s="99">
        <v>0</v>
      </c>
      <c r="AZ8" s="99">
        <v>0</v>
      </c>
      <c r="BA8" s="99">
        <v>0</v>
      </c>
      <c r="BB8" s="99">
        <v>0</v>
      </c>
      <c r="BC8" s="99">
        <v>0</v>
      </c>
      <c r="BD8" s="99">
        <v>0</v>
      </c>
      <c r="BE8" s="99">
        <v>0</v>
      </c>
      <c r="BF8" s="99">
        <v>0</v>
      </c>
      <c r="BG8" s="99">
        <v>0</v>
      </c>
      <c r="BH8" s="97">
        <v>0.6</v>
      </c>
    </row>
    <row r="9" spans="1:60" ht="72">
      <c r="A9" s="109">
        <v>208</v>
      </c>
      <c r="B9" s="144" t="s">
        <v>185</v>
      </c>
      <c r="C9" s="95" t="s">
        <v>185</v>
      </c>
      <c r="D9" s="96" t="s">
        <v>118</v>
      </c>
      <c r="E9" s="141">
        <v>280.85</v>
      </c>
      <c r="F9" s="142">
        <v>280.85</v>
      </c>
      <c r="G9" s="99">
        <v>0</v>
      </c>
      <c r="H9" s="97">
        <v>0</v>
      </c>
      <c r="I9" s="142">
        <v>0</v>
      </c>
      <c r="J9" s="97">
        <v>0</v>
      </c>
      <c r="K9" s="97">
        <v>0</v>
      </c>
      <c r="L9" s="97">
        <v>0</v>
      </c>
      <c r="M9" s="99">
        <v>0</v>
      </c>
      <c r="N9" s="97">
        <v>0</v>
      </c>
      <c r="O9" s="142">
        <v>0</v>
      </c>
      <c r="P9" s="97">
        <v>280.85</v>
      </c>
      <c r="Q9" s="97">
        <v>0</v>
      </c>
      <c r="R9" s="97">
        <v>0</v>
      </c>
      <c r="S9" s="97">
        <v>0</v>
      </c>
      <c r="T9" s="97">
        <v>0</v>
      </c>
      <c r="U9" s="97">
        <v>0</v>
      </c>
      <c r="V9" s="97">
        <v>0</v>
      </c>
      <c r="W9" s="97">
        <v>0</v>
      </c>
      <c r="X9" s="97">
        <v>0</v>
      </c>
      <c r="Y9" s="97">
        <v>0</v>
      </c>
      <c r="Z9" s="97">
        <v>0</v>
      </c>
      <c r="AA9" s="97">
        <v>0</v>
      </c>
      <c r="AB9" s="99">
        <v>0</v>
      </c>
      <c r="AC9" s="99">
        <v>0</v>
      </c>
      <c r="AD9" s="99">
        <v>0</v>
      </c>
      <c r="AE9" s="98">
        <v>0</v>
      </c>
      <c r="AF9" s="99">
        <v>0</v>
      </c>
      <c r="AG9" s="99">
        <v>0</v>
      </c>
      <c r="AH9" s="99">
        <v>0</v>
      </c>
      <c r="AI9" s="99">
        <v>0</v>
      </c>
      <c r="AJ9" s="99">
        <v>0</v>
      </c>
      <c r="AK9" s="99">
        <v>0</v>
      </c>
      <c r="AL9" s="99">
        <v>0</v>
      </c>
      <c r="AM9" s="99">
        <v>0</v>
      </c>
      <c r="AN9" s="99">
        <v>0</v>
      </c>
      <c r="AO9" s="99">
        <v>0</v>
      </c>
      <c r="AP9" s="99">
        <v>0</v>
      </c>
      <c r="AQ9" s="99">
        <v>0</v>
      </c>
      <c r="AR9" s="99">
        <v>0</v>
      </c>
      <c r="AS9" s="99">
        <v>0</v>
      </c>
      <c r="AT9" s="99">
        <v>0</v>
      </c>
      <c r="AU9" s="99">
        <v>0</v>
      </c>
      <c r="AV9" s="99">
        <v>0</v>
      </c>
      <c r="AW9" s="99">
        <v>0</v>
      </c>
      <c r="AX9" s="99">
        <v>0</v>
      </c>
      <c r="AY9" s="99">
        <v>0</v>
      </c>
      <c r="AZ9" s="99">
        <v>0</v>
      </c>
      <c r="BA9" s="99">
        <v>0</v>
      </c>
      <c r="BB9" s="99">
        <v>0</v>
      </c>
      <c r="BC9" s="99">
        <v>0</v>
      </c>
      <c r="BD9" s="99">
        <v>0</v>
      </c>
      <c r="BE9" s="99">
        <v>0</v>
      </c>
      <c r="BF9" s="99">
        <v>0</v>
      </c>
      <c r="BG9" s="99">
        <v>0</v>
      </c>
      <c r="BH9" s="97">
        <v>0</v>
      </c>
    </row>
    <row r="10" spans="1:60" ht="60">
      <c r="A10" s="109">
        <v>208</v>
      </c>
      <c r="B10" s="144" t="s">
        <v>185</v>
      </c>
      <c r="C10" s="95" t="s">
        <v>187</v>
      </c>
      <c r="D10" s="96" t="s">
        <v>119</v>
      </c>
      <c r="E10" s="141">
        <v>5.52</v>
      </c>
      <c r="F10" s="142">
        <v>5.52</v>
      </c>
      <c r="G10" s="99">
        <v>0</v>
      </c>
      <c r="H10" s="97">
        <v>0</v>
      </c>
      <c r="I10" s="142">
        <v>0</v>
      </c>
      <c r="J10" s="97">
        <v>0</v>
      </c>
      <c r="K10" s="97">
        <v>0</v>
      </c>
      <c r="L10" s="97">
        <v>0</v>
      </c>
      <c r="M10" s="99">
        <v>0</v>
      </c>
      <c r="N10" s="97">
        <v>0</v>
      </c>
      <c r="O10" s="142">
        <v>0</v>
      </c>
      <c r="P10" s="97">
        <v>0</v>
      </c>
      <c r="Q10" s="97">
        <v>5.52</v>
      </c>
      <c r="R10" s="97">
        <v>0</v>
      </c>
      <c r="S10" s="97">
        <v>0</v>
      </c>
      <c r="T10" s="97">
        <v>0</v>
      </c>
      <c r="U10" s="97">
        <v>0</v>
      </c>
      <c r="V10" s="97">
        <v>0</v>
      </c>
      <c r="W10" s="97">
        <v>0</v>
      </c>
      <c r="X10" s="97">
        <v>0</v>
      </c>
      <c r="Y10" s="97">
        <v>0</v>
      </c>
      <c r="Z10" s="97">
        <v>0</v>
      </c>
      <c r="AA10" s="97">
        <v>0</v>
      </c>
      <c r="AB10" s="99">
        <v>0</v>
      </c>
      <c r="AC10" s="99">
        <v>0</v>
      </c>
      <c r="AD10" s="99">
        <v>0</v>
      </c>
      <c r="AE10" s="98">
        <v>0</v>
      </c>
      <c r="AF10" s="99">
        <v>0</v>
      </c>
      <c r="AG10" s="99">
        <v>0</v>
      </c>
      <c r="AH10" s="99">
        <v>0</v>
      </c>
      <c r="AI10" s="99">
        <v>0</v>
      </c>
      <c r="AJ10" s="99">
        <v>0</v>
      </c>
      <c r="AK10" s="99">
        <v>0</v>
      </c>
      <c r="AL10" s="99">
        <v>0</v>
      </c>
      <c r="AM10" s="99">
        <v>0</v>
      </c>
      <c r="AN10" s="99">
        <v>0</v>
      </c>
      <c r="AO10" s="99">
        <v>0</v>
      </c>
      <c r="AP10" s="99">
        <v>0</v>
      </c>
      <c r="AQ10" s="99">
        <v>0</v>
      </c>
      <c r="AR10" s="99">
        <v>0</v>
      </c>
      <c r="AS10" s="99">
        <v>0</v>
      </c>
      <c r="AT10" s="99">
        <v>0</v>
      </c>
      <c r="AU10" s="99">
        <v>0</v>
      </c>
      <c r="AV10" s="99">
        <v>0</v>
      </c>
      <c r="AW10" s="99">
        <v>0</v>
      </c>
      <c r="AX10" s="99">
        <v>0</v>
      </c>
      <c r="AY10" s="99">
        <v>0</v>
      </c>
      <c r="AZ10" s="99">
        <v>0</v>
      </c>
      <c r="BA10" s="99">
        <v>0</v>
      </c>
      <c r="BB10" s="99">
        <v>0</v>
      </c>
      <c r="BC10" s="99">
        <v>0</v>
      </c>
      <c r="BD10" s="99">
        <v>0</v>
      </c>
      <c r="BE10" s="99">
        <v>0</v>
      </c>
      <c r="BF10" s="99">
        <v>0</v>
      </c>
      <c r="BG10" s="99">
        <v>0</v>
      </c>
      <c r="BH10" s="97">
        <v>0</v>
      </c>
    </row>
    <row r="11" spans="1:60" ht="36">
      <c r="A11" s="109">
        <v>210</v>
      </c>
      <c r="B11" s="144" t="s">
        <v>224</v>
      </c>
      <c r="C11" s="95" t="s">
        <v>188</v>
      </c>
      <c r="D11" s="96" t="s">
        <v>120</v>
      </c>
      <c r="E11" s="141">
        <v>57.53</v>
      </c>
      <c r="F11" s="142">
        <v>57.53</v>
      </c>
      <c r="G11" s="99">
        <v>0</v>
      </c>
      <c r="H11" s="97">
        <v>0</v>
      </c>
      <c r="I11" s="142">
        <v>0</v>
      </c>
      <c r="J11" s="97">
        <v>0</v>
      </c>
      <c r="K11" s="97">
        <v>0</v>
      </c>
      <c r="L11" s="97">
        <v>0</v>
      </c>
      <c r="M11" s="99">
        <v>0</v>
      </c>
      <c r="N11" s="97">
        <v>0</v>
      </c>
      <c r="O11" s="142">
        <v>0</v>
      </c>
      <c r="P11" s="97">
        <v>0</v>
      </c>
      <c r="Q11" s="97">
        <v>0</v>
      </c>
      <c r="R11" s="97">
        <v>57.53</v>
      </c>
      <c r="S11" s="97">
        <v>0</v>
      </c>
      <c r="T11" s="97">
        <v>0</v>
      </c>
      <c r="U11" s="97">
        <v>0</v>
      </c>
      <c r="V11" s="97">
        <v>0</v>
      </c>
      <c r="W11" s="97">
        <v>0</v>
      </c>
      <c r="X11" s="97">
        <v>0</v>
      </c>
      <c r="Y11" s="97">
        <v>0</v>
      </c>
      <c r="Z11" s="97">
        <v>0</v>
      </c>
      <c r="AA11" s="97">
        <v>0</v>
      </c>
      <c r="AB11" s="99">
        <v>0</v>
      </c>
      <c r="AC11" s="99">
        <v>0</v>
      </c>
      <c r="AD11" s="99">
        <v>0</v>
      </c>
      <c r="AE11" s="98">
        <v>0</v>
      </c>
      <c r="AF11" s="99">
        <v>0</v>
      </c>
      <c r="AG11" s="99">
        <v>0</v>
      </c>
      <c r="AH11" s="99">
        <v>0</v>
      </c>
      <c r="AI11" s="99">
        <v>0</v>
      </c>
      <c r="AJ11" s="99">
        <v>0</v>
      </c>
      <c r="AK11" s="99">
        <v>0</v>
      </c>
      <c r="AL11" s="99">
        <v>0</v>
      </c>
      <c r="AM11" s="99">
        <v>0</v>
      </c>
      <c r="AN11" s="99">
        <v>0</v>
      </c>
      <c r="AO11" s="99">
        <v>0</v>
      </c>
      <c r="AP11" s="99">
        <v>0</v>
      </c>
      <c r="AQ11" s="99">
        <v>0</v>
      </c>
      <c r="AR11" s="99">
        <v>0</v>
      </c>
      <c r="AS11" s="99">
        <v>0</v>
      </c>
      <c r="AT11" s="99">
        <v>0</v>
      </c>
      <c r="AU11" s="99">
        <v>0</v>
      </c>
      <c r="AV11" s="99">
        <v>0</v>
      </c>
      <c r="AW11" s="99">
        <v>0</v>
      </c>
      <c r="AX11" s="99">
        <v>0</v>
      </c>
      <c r="AY11" s="99">
        <v>0</v>
      </c>
      <c r="AZ11" s="99">
        <v>0</v>
      </c>
      <c r="BA11" s="99">
        <v>0</v>
      </c>
      <c r="BB11" s="99">
        <v>0</v>
      </c>
      <c r="BC11" s="99">
        <v>0</v>
      </c>
      <c r="BD11" s="99">
        <v>0</v>
      </c>
      <c r="BE11" s="99">
        <v>0</v>
      </c>
      <c r="BF11" s="99">
        <v>0</v>
      </c>
      <c r="BG11" s="99">
        <v>0</v>
      </c>
      <c r="BH11" s="97">
        <v>0</v>
      </c>
    </row>
    <row r="12" spans="1:60" ht="60">
      <c r="A12" s="109">
        <v>213</v>
      </c>
      <c r="B12" s="144" t="s">
        <v>188</v>
      </c>
      <c r="C12" s="95" t="s">
        <v>189</v>
      </c>
      <c r="D12" s="96" t="s">
        <v>121</v>
      </c>
      <c r="E12" s="141">
        <v>1408.45</v>
      </c>
      <c r="F12" s="142">
        <v>1407.85</v>
      </c>
      <c r="G12" s="99">
        <v>797.3</v>
      </c>
      <c r="H12" s="97">
        <v>93.21</v>
      </c>
      <c r="I12" s="142">
        <v>0</v>
      </c>
      <c r="J12" s="97">
        <v>0</v>
      </c>
      <c r="K12" s="97">
        <v>27.67</v>
      </c>
      <c r="L12" s="97">
        <v>36.14</v>
      </c>
      <c r="M12" s="99">
        <v>29.4</v>
      </c>
      <c r="N12" s="97">
        <v>64.55</v>
      </c>
      <c r="O12" s="142">
        <v>452.79</v>
      </c>
      <c r="P12" s="97">
        <v>0</v>
      </c>
      <c r="Q12" s="97">
        <v>0</v>
      </c>
      <c r="R12" s="97">
        <v>0</v>
      </c>
      <c r="S12" s="97">
        <v>0</v>
      </c>
      <c r="T12" s="97">
        <v>0</v>
      </c>
      <c r="U12" s="97">
        <v>0</v>
      </c>
      <c r="V12" s="97">
        <v>0</v>
      </c>
      <c r="W12" s="97">
        <v>0</v>
      </c>
      <c r="X12" s="97">
        <v>0</v>
      </c>
      <c r="Y12" s="97">
        <v>0</v>
      </c>
      <c r="Z12" s="97">
        <v>0</v>
      </c>
      <c r="AA12" s="97">
        <v>0</v>
      </c>
      <c r="AB12" s="99">
        <v>0</v>
      </c>
      <c r="AC12" s="99">
        <v>0</v>
      </c>
      <c r="AD12" s="99">
        <v>0</v>
      </c>
      <c r="AE12" s="98">
        <v>0</v>
      </c>
      <c r="AF12" s="99">
        <v>0</v>
      </c>
      <c r="AG12" s="99">
        <v>0</v>
      </c>
      <c r="AH12" s="99">
        <v>0</v>
      </c>
      <c r="AI12" s="99">
        <v>0</v>
      </c>
      <c r="AJ12" s="99">
        <v>0</v>
      </c>
      <c r="AK12" s="99">
        <v>0</v>
      </c>
      <c r="AL12" s="99">
        <v>0</v>
      </c>
      <c r="AM12" s="99">
        <v>0</v>
      </c>
      <c r="AN12" s="99">
        <v>0</v>
      </c>
      <c r="AO12" s="99">
        <v>0</v>
      </c>
      <c r="AP12" s="99">
        <v>0</v>
      </c>
      <c r="AQ12" s="99">
        <v>0</v>
      </c>
      <c r="AR12" s="99">
        <v>0</v>
      </c>
      <c r="AS12" s="99">
        <v>0</v>
      </c>
      <c r="AT12" s="99">
        <v>0</v>
      </c>
      <c r="AU12" s="99">
        <v>0</v>
      </c>
      <c r="AV12" s="99">
        <v>0</v>
      </c>
      <c r="AW12" s="99">
        <v>0</v>
      </c>
      <c r="AX12" s="99">
        <v>0.6</v>
      </c>
      <c r="AY12" s="99">
        <v>0</v>
      </c>
      <c r="AZ12" s="99">
        <v>0</v>
      </c>
      <c r="BA12" s="99">
        <v>0</v>
      </c>
      <c r="BB12" s="99">
        <v>0</v>
      </c>
      <c r="BC12" s="99">
        <v>0</v>
      </c>
      <c r="BD12" s="99">
        <v>0</v>
      </c>
      <c r="BE12" s="99">
        <v>0</v>
      </c>
      <c r="BF12" s="99">
        <v>0</v>
      </c>
      <c r="BG12" s="99">
        <v>0</v>
      </c>
      <c r="BH12" s="97">
        <v>0.6</v>
      </c>
    </row>
    <row r="13" spans="1:60" ht="72">
      <c r="A13" s="109">
        <v>213</v>
      </c>
      <c r="B13" s="144" t="s">
        <v>188</v>
      </c>
      <c r="C13" s="95" t="s">
        <v>188</v>
      </c>
      <c r="D13" s="96" t="s">
        <v>122</v>
      </c>
      <c r="E13" s="141">
        <v>67.88</v>
      </c>
      <c r="F13" s="142">
        <v>0</v>
      </c>
      <c r="G13" s="99">
        <v>0</v>
      </c>
      <c r="H13" s="97">
        <v>0</v>
      </c>
      <c r="I13" s="142">
        <v>0</v>
      </c>
      <c r="J13" s="97">
        <v>0</v>
      </c>
      <c r="K13" s="97">
        <v>0</v>
      </c>
      <c r="L13" s="97">
        <v>0</v>
      </c>
      <c r="M13" s="99">
        <v>0</v>
      </c>
      <c r="N13" s="97">
        <v>0</v>
      </c>
      <c r="O13" s="142">
        <v>0</v>
      </c>
      <c r="P13" s="97">
        <v>0</v>
      </c>
      <c r="Q13" s="97">
        <v>0</v>
      </c>
      <c r="R13" s="97">
        <v>0</v>
      </c>
      <c r="S13" s="97">
        <v>0</v>
      </c>
      <c r="T13" s="97">
        <v>0</v>
      </c>
      <c r="U13" s="97">
        <v>0</v>
      </c>
      <c r="V13" s="97">
        <v>0</v>
      </c>
      <c r="W13" s="97">
        <v>0</v>
      </c>
      <c r="X13" s="97">
        <v>0</v>
      </c>
      <c r="Y13" s="97">
        <v>0</v>
      </c>
      <c r="Z13" s="97">
        <v>0</v>
      </c>
      <c r="AA13" s="97">
        <v>0</v>
      </c>
      <c r="AB13" s="99">
        <v>67.88</v>
      </c>
      <c r="AC13" s="99">
        <v>5</v>
      </c>
      <c r="AD13" s="99">
        <v>0</v>
      </c>
      <c r="AE13" s="98">
        <v>1</v>
      </c>
      <c r="AF13" s="99">
        <v>10</v>
      </c>
      <c r="AG13" s="99">
        <v>0.8</v>
      </c>
      <c r="AH13" s="99">
        <v>0</v>
      </c>
      <c r="AI13" s="99">
        <v>10</v>
      </c>
      <c r="AJ13" s="99">
        <v>0</v>
      </c>
      <c r="AK13" s="99">
        <v>0</v>
      </c>
      <c r="AL13" s="99">
        <v>0</v>
      </c>
      <c r="AM13" s="99">
        <v>3</v>
      </c>
      <c r="AN13" s="99">
        <v>4</v>
      </c>
      <c r="AO13" s="99">
        <v>8</v>
      </c>
      <c r="AP13" s="99">
        <v>0</v>
      </c>
      <c r="AQ13" s="99">
        <v>0</v>
      </c>
      <c r="AR13" s="99">
        <v>0</v>
      </c>
      <c r="AS13" s="99">
        <v>0</v>
      </c>
      <c r="AT13" s="99">
        <v>17.26</v>
      </c>
      <c r="AU13" s="99">
        <v>0</v>
      </c>
      <c r="AV13" s="99">
        <v>0</v>
      </c>
      <c r="AW13" s="99">
        <v>8.82</v>
      </c>
      <c r="AX13" s="99">
        <v>0</v>
      </c>
      <c r="AY13" s="99">
        <v>0</v>
      </c>
      <c r="AZ13" s="99">
        <v>0</v>
      </c>
      <c r="BA13" s="99">
        <v>0</v>
      </c>
      <c r="BB13" s="99">
        <v>0</v>
      </c>
      <c r="BC13" s="99">
        <v>0</v>
      </c>
      <c r="BD13" s="99">
        <v>0</v>
      </c>
      <c r="BE13" s="99">
        <v>0</v>
      </c>
      <c r="BF13" s="99">
        <v>0</v>
      </c>
      <c r="BG13" s="99">
        <v>0</v>
      </c>
      <c r="BH13" s="97">
        <v>0</v>
      </c>
    </row>
    <row r="14" spans="1:60" ht="24">
      <c r="A14" s="109">
        <v>221</v>
      </c>
      <c r="B14" s="144" t="s">
        <v>188</v>
      </c>
      <c r="C14" s="95" t="s">
        <v>189</v>
      </c>
      <c r="D14" s="96" t="s">
        <v>126</v>
      </c>
      <c r="E14" s="141">
        <v>91.01</v>
      </c>
      <c r="F14" s="142">
        <v>91.01</v>
      </c>
      <c r="G14" s="99">
        <v>0</v>
      </c>
      <c r="H14" s="97">
        <v>0</v>
      </c>
      <c r="I14" s="142">
        <v>0</v>
      </c>
      <c r="J14" s="97">
        <v>0</v>
      </c>
      <c r="K14" s="97">
        <v>0</v>
      </c>
      <c r="L14" s="97">
        <v>0</v>
      </c>
      <c r="M14" s="99">
        <v>0</v>
      </c>
      <c r="N14" s="97">
        <v>0</v>
      </c>
      <c r="O14" s="142">
        <v>0</v>
      </c>
      <c r="P14" s="97">
        <v>0</v>
      </c>
      <c r="Q14" s="97">
        <v>0</v>
      </c>
      <c r="R14" s="97">
        <v>0</v>
      </c>
      <c r="S14" s="97">
        <v>0</v>
      </c>
      <c r="T14" s="97">
        <v>0</v>
      </c>
      <c r="U14" s="97">
        <v>0</v>
      </c>
      <c r="V14" s="97">
        <v>0</v>
      </c>
      <c r="W14" s="97">
        <v>0</v>
      </c>
      <c r="X14" s="97">
        <v>0</v>
      </c>
      <c r="Y14" s="97">
        <v>0</v>
      </c>
      <c r="Z14" s="97">
        <v>91.01</v>
      </c>
      <c r="AA14" s="97">
        <v>0</v>
      </c>
      <c r="AB14" s="99">
        <v>0</v>
      </c>
      <c r="AC14" s="99">
        <v>0</v>
      </c>
      <c r="AD14" s="99">
        <v>0</v>
      </c>
      <c r="AE14" s="98">
        <v>0</v>
      </c>
      <c r="AF14" s="99">
        <v>0</v>
      </c>
      <c r="AG14" s="99">
        <v>0</v>
      </c>
      <c r="AH14" s="99">
        <v>0</v>
      </c>
      <c r="AI14" s="99">
        <v>0</v>
      </c>
      <c r="AJ14" s="99">
        <v>0</v>
      </c>
      <c r="AK14" s="99">
        <v>0</v>
      </c>
      <c r="AL14" s="99">
        <v>0</v>
      </c>
      <c r="AM14" s="99">
        <v>0</v>
      </c>
      <c r="AN14" s="99">
        <v>0</v>
      </c>
      <c r="AO14" s="99">
        <v>0</v>
      </c>
      <c r="AP14" s="99">
        <v>0</v>
      </c>
      <c r="AQ14" s="99">
        <v>0</v>
      </c>
      <c r="AR14" s="99">
        <v>0</v>
      </c>
      <c r="AS14" s="99">
        <v>0</v>
      </c>
      <c r="AT14" s="99">
        <v>0</v>
      </c>
      <c r="AU14" s="99">
        <v>0</v>
      </c>
      <c r="AV14" s="99">
        <v>0</v>
      </c>
      <c r="AW14" s="99">
        <v>0</v>
      </c>
      <c r="AX14" s="99">
        <v>0</v>
      </c>
      <c r="AY14" s="99">
        <v>0</v>
      </c>
      <c r="AZ14" s="99">
        <v>0</v>
      </c>
      <c r="BA14" s="99">
        <v>0</v>
      </c>
      <c r="BB14" s="99">
        <v>0</v>
      </c>
      <c r="BC14" s="99">
        <v>0</v>
      </c>
      <c r="BD14" s="99">
        <v>0</v>
      </c>
      <c r="BE14" s="99">
        <v>0</v>
      </c>
      <c r="BF14" s="99">
        <v>0</v>
      </c>
      <c r="BG14" s="99">
        <v>0</v>
      </c>
      <c r="BH14" s="97">
        <v>0</v>
      </c>
    </row>
  </sheetData>
  <sheetProtection formatCells="0" formatColumns="0" formatRows="0"/>
  <mergeCells count="52">
    <mergeCell ref="A2:BH2"/>
    <mergeCell ref="F4:AA4"/>
    <mergeCell ref="AB4:AW4"/>
    <mergeCell ref="AX4:BH4"/>
    <mergeCell ref="H5:M5"/>
    <mergeCell ref="T5:Y5"/>
    <mergeCell ref="D4:D6"/>
    <mergeCell ref="E4:E6"/>
    <mergeCell ref="F5:F6"/>
    <mergeCell ref="G5:G6"/>
    <mergeCell ref="N5:N6"/>
    <mergeCell ref="O5:O6"/>
    <mergeCell ref="P5:P6"/>
    <mergeCell ref="Q5:Q6"/>
    <mergeCell ref="R5:R6"/>
    <mergeCell ref="S5:S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A4:C5"/>
  </mergeCells>
  <printOptions/>
  <pageMargins left="0.75" right="0.75" top="1" bottom="1" header="0.5" footer="0.5"/>
  <pageSetup fitToHeight="1" fitToWidth="1" horizontalDpi="200" verticalDpi="200" orientation="landscape" paperSize="9" scale="27"/>
</worksheet>
</file>

<file path=xl/worksheets/sheet13.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topLeftCell="A1">
      <selection activeCell="G25" sqref="G25"/>
    </sheetView>
  </sheetViews>
  <sheetFormatPr defaultColWidth="9.16015625" defaultRowHeight="12.75" customHeight="1"/>
  <cols>
    <col min="1" max="1" width="9.33203125" style="0" customWidth="1"/>
    <col min="2" max="2" width="9.33203125" style="134" customWidth="1"/>
    <col min="3" max="3" width="9.33203125" style="0" customWidth="1"/>
    <col min="4" max="4" width="17.33203125" style="0" customWidth="1"/>
    <col min="5" max="5" width="19.33203125" style="0" customWidth="1"/>
    <col min="6" max="6" width="18.66015625" style="0" customWidth="1"/>
    <col min="7" max="12" width="14.16015625" style="0" customWidth="1"/>
  </cols>
  <sheetData>
    <row r="1" spans="1:3" ht="18" customHeight="1">
      <c r="A1" s="3" t="s">
        <v>271</v>
      </c>
      <c r="B1" s="135"/>
      <c r="C1" s="3"/>
    </row>
    <row r="2" spans="1:12" ht="22.5" customHeight="1">
      <c r="A2" s="86" t="s">
        <v>272</v>
      </c>
      <c r="B2" s="136"/>
      <c r="C2" s="86"/>
      <c r="D2" s="86"/>
      <c r="E2" s="86"/>
      <c r="F2" s="86"/>
      <c r="G2" s="86"/>
      <c r="H2" s="86"/>
      <c r="I2" s="86"/>
      <c r="J2" s="86"/>
      <c r="K2" s="86"/>
      <c r="L2" s="86"/>
    </row>
    <row r="3" ht="17.25" customHeight="1">
      <c r="L3" t="s">
        <v>3</v>
      </c>
    </row>
    <row r="4" spans="1:12" ht="27" customHeight="1">
      <c r="A4" s="146" t="s">
        <v>103</v>
      </c>
      <c r="B4" s="138"/>
      <c r="C4" s="139"/>
      <c r="D4" s="90" t="s">
        <v>104</v>
      </c>
      <c r="E4" s="123" t="s">
        <v>273</v>
      </c>
      <c r="F4" s="16" t="s">
        <v>74</v>
      </c>
      <c r="G4" s="24" t="s">
        <v>107</v>
      </c>
      <c r="H4" s="16"/>
      <c r="I4" s="16"/>
      <c r="J4" s="16"/>
      <c r="K4" s="16"/>
      <c r="L4" s="16"/>
    </row>
    <row r="5" spans="1:12" ht="27" customHeight="1">
      <c r="A5" s="90" t="s">
        <v>89</v>
      </c>
      <c r="B5" s="140" t="s">
        <v>90</v>
      </c>
      <c r="C5" s="90" t="s">
        <v>91</v>
      </c>
      <c r="D5" s="90"/>
      <c r="E5" s="123"/>
      <c r="F5" s="16"/>
      <c r="G5" s="125" t="s">
        <v>111</v>
      </c>
      <c r="H5" s="147" t="s">
        <v>112</v>
      </c>
      <c r="I5" s="147" t="s">
        <v>113</v>
      </c>
      <c r="J5" s="147" t="s">
        <v>114</v>
      </c>
      <c r="K5" s="147" t="s">
        <v>115</v>
      </c>
      <c r="L5" s="147" t="s">
        <v>116</v>
      </c>
    </row>
    <row r="6" spans="1:12" s="85" customFormat="1" ht="24.75" customHeight="1">
      <c r="A6" s="128"/>
      <c r="B6" s="128"/>
      <c r="C6" s="148"/>
      <c r="D6" s="96" t="s">
        <v>82</v>
      </c>
      <c r="E6" s="107"/>
      <c r="F6" s="98">
        <v>202</v>
      </c>
      <c r="G6" s="99">
        <v>202</v>
      </c>
      <c r="H6" s="110"/>
      <c r="I6" s="110"/>
      <c r="J6" s="110"/>
      <c r="K6" s="110"/>
      <c r="L6" s="110"/>
    </row>
    <row r="7" spans="1:12" ht="24.75" customHeight="1">
      <c r="A7" s="95"/>
      <c r="B7" s="107"/>
      <c r="C7" s="149" t="s">
        <v>183</v>
      </c>
      <c r="D7" s="96" t="s">
        <v>117</v>
      </c>
      <c r="E7" s="107"/>
      <c r="F7" s="98">
        <v>202</v>
      </c>
      <c r="G7" s="99">
        <v>202</v>
      </c>
      <c r="H7" s="110"/>
      <c r="I7" s="110"/>
      <c r="J7" s="110"/>
      <c r="K7" s="110"/>
      <c r="L7" s="110"/>
    </row>
    <row r="8" spans="1:12" ht="24.75" customHeight="1">
      <c r="A8" s="95" t="s">
        <v>223</v>
      </c>
      <c r="B8" s="107" t="s">
        <v>188</v>
      </c>
      <c r="C8" s="149" t="s">
        <v>189</v>
      </c>
      <c r="D8" s="96" t="s">
        <v>121</v>
      </c>
      <c r="E8" s="107" t="s">
        <v>274</v>
      </c>
      <c r="F8" s="98">
        <v>10</v>
      </c>
      <c r="G8" s="99">
        <v>10</v>
      </c>
      <c r="H8" s="110"/>
      <c r="I8" s="110"/>
      <c r="J8" s="110"/>
      <c r="K8" s="110"/>
      <c r="L8" s="110"/>
    </row>
    <row r="9" spans="1:12" ht="24.75" customHeight="1">
      <c r="A9" s="95" t="s">
        <v>223</v>
      </c>
      <c r="B9" s="107" t="s">
        <v>188</v>
      </c>
      <c r="C9" s="149" t="s">
        <v>185</v>
      </c>
      <c r="D9" s="96" t="s">
        <v>123</v>
      </c>
      <c r="E9" s="107" t="s">
        <v>275</v>
      </c>
      <c r="F9" s="98">
        <v>5</v>
      </c>
      <c r="G9" s="99">
        <v>5</v>
      </c>
      <c r="H9" s="110"/>
      <c r="I9" s="110"/>
      <c r="J9" s="110"/>
      <c r="K9" s="110"/>
      <c r="L9" s="110"/>
    </row>
    <row r="10" spans="1:12" ht="9.75" customHeight="1">
      <c r="A10" s="95" t="s">
        <v>223</v>
      </c>
      <c r="B10" s="107" t="s">
        <v>188</v>
      </c>
      <c r="C10" s="149" t="s">
        <v>185</v>
      </c>
      <c r="D10" s="96" t="s">
        <v>123</v>
      </c>
      <c r="E10" s="107" t="s">
        <v>276</v>
      </c>
      <c r="F10" s="98">
        <v>5</v>
      </c>
      <c r="G10" s="99">
        <v>5</v>
      </c>
      <c r="H10" s="106"/>
      <c r="I10" s="106"/>
      <c r="J10" s="106"/>
      <c r="K10" s="106"/>
      <c r="L10" s="106"/>
    </row>
    <row r="11" spans="1:12" ht="9.75" customHeight="1">
      <c r="A11" s="95" t="s">
        <v>223</v>
      </c>
      <c r="B11" s="107" t="s">
        <v>188</v>
      </c>
      <c r="C11" s="149" t="s">
        <v>185</v>
      </c>
      <c r="D11" s="96" t="s">
        <v>123</v>
      </c>
      <c r="E11" s="107" t="s">
        <v>277</v>
      </c>
      <c r="F11" s="98">
        <v>52</v>
      </c>
      <c r="G11" s="99">
        <v>52</v>
      </c>
      <c r="H11" s="109"/>
      <c r="I11" s="106"/>
      <c r="J11" s="109"/>
      <c r="K11" s="109"/>
      <c r="L11" s="106"/>
    </row>
    <row r="12" spans="1:12" ht="12.75" customHeight="1">
      <c r="A12" s="95" t="s">
        <v>223</v>
      </c>
      <c r="B12" s="107" t="s">
        <v>188</v>
      </c>
      <c r="C12" s="149" t="s">
        <v>185</v>
      </c>
      <c r="D12" s="96" t="s">
        <v>123</v>
      </c>
      <c r="E12" s="107" t="s">
        <v>278</v>
      </c>
      <c r="F12" s="98">
        <v>5</v>
      </c>
      <c r="G12" s="99">
        <v>5</v>
      </c>
      <c r="H12" s="109"/>
      <c r="I12" s="109"/>
      <c r="J12" s="109"/>
      <c r="K12" s="109"/>
      <c r="L12" s="109"/>
    </row>
    <row r="13" spans="1:12" ht="12.75" customHeight="1">
      <c r="A13" s="95" t="s">
        <v>223</v>
      </c>
      <c r="B13" s="107" t="s">
        <v>188</v>
      </c>
      <c r="C13" s="149" t="s">
        <v>224</v>
      </c>
      <c r="D13" s="96" t="s">
        <v>124</v>
      </c>
      <c r="E13" s="107" t="s">
        <v>279</v>
      </c>
      <c r="F13" s="98">
        <v>30</v>
      </c>
      <c r="G13" s="99">
        <v>30</v>
      </c>
      <c r="H13" s="109"/>
      <c r="I13" s="109"/>
      <c r="J13" s="109"/>
      <c r="K13" s="109"/>
      <c r="L13" s="109"/>
    </row>
    <row r="14" spans="1:12" ht="12.75" customHeight="1">
      <c r="A14" s="95" t="s">
        <v>223</v>
      </c>
      <c r="B14" s="107" t="s">
        <v>188</v>
      </c>
      <c r="C14" s="149" t="s">
        <v>225</v>
      </c>
      <c r="D14" s="96" t="s">
        <v>125</v>
      </c>
      <c r="E14" s="107" t="s">
        <v>280</v>
      </c>
      <c r="F14" s="98">
        <v>95</v>
      </c>
      <c r="G14" s="99">
        <v>95</v>
      </c>
      <c r="H14" s="109"/>
      <c r="I14" s="109"/>
      <c r="J14" s="109"/>
      <c r="K14" s="109"/>
      <c r="L14" s="109"/>
    </row>
  </sheetData>
  <sheetProtection formatCells="0" formatColumns="0" formatRows="0"/>
  <mergeCells count="6">
    <mergeCell ref="A2:L2"/>
    <mergeCell ref="A4:C4"/>
    <mergeCell ref="G4:L4"/>
    <mergeCell ref="D4:D5"/>
    <mergeCell ref="E4:E5"/>
    <mergeCell ref="F4:F5"/>
  </mergeCells>
  <printOptions/>
  <pageMargins left="0.75" right="0.75" top="1" bottom="1" header="0.5" footer="0.5"/>
  <pageSetup fitToHeight="1" fitToWidth="1" horizontalDpi="600" verticalDpi="600" orientation="landscape" paperSize="9" scale="86"/>
</worksheet>
</file>

<file path=xl/worksheets/sheet14.xml><?xml version="1.0" encoding="utf-8"?>
<worksheet xmlns="http://schemas.openxmlformats.org/spreadsheetml/2006/main" xmlns:r="http://schemas.openxmlformats.org/officeDocument/2006/relationships">
  <sheetPr>
    <pageSetUpPr fitToPage="1"/>
  </sheetPr>
  <dimension ref="A1:X16"/>
  <sheetViews>
    <sheetView showGridLines="0" showZeros="0" workbookViewId="0" topLeftCell="A1">
      <selection activeCell="W16" sqref="A10:W16"/>
    </sheetView>
  </sheetViews>
  <sheetFormatPr defaultColWidth="9.16015625" defaultRowHeight="11.25"/>
  <cols>
    <col min="1" max="1" width="9.16015625" style="0" customWidth="1"/>
    <col min="2" max="2" width="9.16015625" style="134" customWidth="1"/>
    <col min="3" max="3" width="9.16015625" style="0" customWidth="1"/>
    <col min="4" max="4" width="27.16015625" style="0" customWidth="1"/>
    <col min="5" max="7" width="9.16015625" style="0" customWidth="1"/>
    <col min="8" max="8" width="13.16015625" style="0" customWidth="1"/>
    <col min="9" max="9" width="14.5" style="0" customWidth="1"/>
    <col min="10" max="10" width="18.66015625" style="0" customWidth="1"/>
    <col min="11" max="16" width="9.16015625" style="0" customWidth="1"/>
    <col min="17" max="17" width="11.33203125" style="0" customWidth="1"/>
    <col min="19" max="19" width="11.33203125" style="0" bestFit="1" customWidth="1"/>
    <col min="23" max="23" width="11.33203125" style="0" bestFit="1" customWidth="1"/>
  </cols>
  <sheetData>
    <row r="1" spans="1:3" ht="19.5" customHeight="1">
      <c r="A1" s="3" t="s">
        <v>281</v>
      </c>
      <c r="B1" s="135"/>
      <c r="C1" s="3"/>
    </row>
    <row r="2" spans="1:24" ht="25.5" customHeight="1">
      <c r="A2" s="86" t="s">
        <v>282</v>
      </c>
      <c r="B2" s="136"/>
      <c r="C2" s="86"/>
      <c r="D2" s="86"/>
      <c r="E2" s="86"/>
      <c r="F2" s="86"/>
      <c r="G2" s="86"/>
      <c r="H2" s="86"/>
      <c r="I2" s="86"/>
      <c r="J2" s="86"/>
      <c r="K2" s="86"/>
      <c r="L2" s="86"/>
      <c r="M2" s="86"/>
      <c r="N2" s="86"/>
      <c r="O2" s="86"/>
      <c r="P2" s="86"/>
      <c r="Q2" s="86"/>
      <c r="R2" s="86"/>
      <c r="S2" s="86"/>
      <c r="T2" s="86"/>
      <c r="U2" s="86"/>
      <c r="V2" s="86"/>
      <c r="W2" s="86"/>
      <c r="X2" s="145"/>
    </row>
    <row r="3" ht="21.75" customHeight="1">
      <c r="W3" t="s">
        <v>3</v>
      </c>
    </row>
    <row r="4" spans="1:23" ht="38.25" customHeight="1">
      <c r="A4" s="137" t="s">
        <v>103</v>
      </c>
      <c r="B4" s="138"/>
      <c r="C4" s="139"/>
      <c r="D4" s="90" t="s">
        <v>104</v>
      </c>
      <c r="E4" s="90" t="s">
        <v>105</v>
      </c>
      <c r="F4" s="90" t="s">
        <v>106</v>
      </c>
      <c r="G4" s="90"/>
      <c r="H4" s="90"/>
      <c r="I4" s="90"/>
      <c r="J4" s="90"/>
      <c r="K4" s="90" t="s">
        <v>107</v>
      </c>
      <c r="L4" s="90"/>
      <c r="M4" s="90"/>
      <c r="N4" s="90"/>
      <c r="O4" s="90"/>
      <c r="P4" s="90"/>
      <c r="Q4" s="90"/>
      <c r="R4" s="90"/>
      <c r="S4" s="90"/>
      <c r="T4" s="90"/>
      <c r="U4" s="90"/>
      <c r="V4" s="90"/>
      <c r="W4" s="90"/>
    </row>
    <row r="5" spans="1:23" ht="39.75" customHeight="1">
      <c r="A5" s="90" t="s">
        <v>89</v>
      </c>
      <c r="B5" s="140" t="s">
        <v>90</v>
      </c>
      <c r="C5" s="90" t="s">
        <v>91</v>
      </c>
      <c r="D5" s="90"/>
      <c r="E5" s="90"/>
      <c r="F5" s="90" t="s">
        <v>82</v>
      </c>
      <c r="G5" s="90" t="s">
        <v>228</v>
      </c>
      <c r="H5" s="90" t="s">
        <v>229</v>
      </c>
      <c r="I5" s="90" t="s">
        <v>110</v>
      </c>
      <c r="J5" s="90" t="s">
        <v>230</v>
      </c>
      <c r="K5" s="90" t="s">
        <v>82</v>
      </c>
      <c r="L5" s="90" t="s">
        <v>229</v>
      </c>
      <c r="M5" s="90" t="s">
        <v>230</v>
      </c>
      <c r="N5" s="90" t="s">
        <v>231</v>
      </c>
      <c r="O5" s="90" t="s">
        <v>232</v>
      </c>
      <c r="P5" s="90" t="s">
        <v>114</v>
      </c>
      <c r="Q5" s="90" t="s">
        <v>233</v>
      </c>
      <c r="R5" s="90" t="s">
        <v>115</v>
      </c>
      <c r="S5" s="90" t="s">
        <v>112</v>
      </c>
      <c r="T5" s="90" t="s">
        <v>234</v>
      </c>
      <c r="U5" s="90" t="s">
        <v>235</v>
      </c>
      <c r="V5" s="90" t="s">
        <v>236</v>
      </c>
      <c r="W5" s="90" t="s">
        <v>116</v>
      </c>
    </row>
    <row r="6" spans="1:23" s="85" customFormat="1" ht="24.75" customHeight="1">
      <c r="A6" s="94"/>
      <c r="B6" s="94"/>
      <c r="C6" s="94"/>
      <c r="D6" s="96" t="s">
        <v>82</v>
      </c>
      <c r="E6" s="141">
        <v>2113.24</v>
      </c>
      <c r="F6" s="142">
        <v>1911.24</v>
      </c>
      <c r="G6" s="142">
        <v>1389.97</v>
      </c>
      <c r="H6" s="97">
        <v>67.88</v>
      </c>
      <c r="I6" s="97">
        <v>0.6</v>
      </c>
      <c r="J6" s="99">
        <v>452.79</v>
      </c>
      <c r="K6" s="97">
        <v>202</v>
      </c>
      <c r="L6" s="142">
        <v>202</v>
      </c>
      <c r="M6" s="110"/>
      <c r="N6" s="110"/>
      <c r="O6" s="110"/>
      <c r="P6" s="110"/>
      <c r="Q6" s="110"/>
      <c r="R6" s="110"/>
      <c r="S6" s="110"/>
      <c r="T6" s="110"/>
      <c r="U6" s="110"/>
      <c r="V6" s="110"/>
      <c r="W6" s="110"/>
    </row>
    <row r="7" spans="1:23" ht="24.75" customHeight="1">
      <c r="A7" s="94"/>
      <c r="B7" s="94"/>
      <c r="C7" s="95" t="s">
        <v>183</v>
      </c>
      <c r="D7" s="96" t="s">
        <v>117</v>
      </c>
      <c r="E7" s="141">
        <v>2113.24</v>
      </c>
      <c r="F7" s="142">
        <v>1911.24</v>
      </c>
      <c r="G7" s="142">
        <v>1389.97</v>
      </c>
      <c r="H7" s="97">
        <v>67.88</v>
      </c>
      <c r="I7" s="97">
        <v>0.6</v>
      </c>
      <c r="J7" s="99">
        <v>452.79</v>
      </c>
      <c r="K7" s="97">
        <v>202</v>
      </c>
      <c r="L7" s="142">
        <v>202</v>
      </c>
      <c r="M7" s="110"/>
      <c r="N7" s="110"/>
      <c r="O7" s="110"/>
      <c r="P7" s="110"/>
      <c r="Q7" s="110"/>
      <c r="R7" s="110"/>
      <c r="S7" s="110"/>
      <c r="T7" s="110"/>
      <c r="U7" s="110"/>
      <c r="V7" s="110"/>
      <c r="W7" s="110"/>
    </row>
    <row r="8" spans="1:23" ht="24.75" customHeight="1">
      <c r="A8" s="94" t="s">
        <v>184</v>
      </c>
      <c r="B8" s="94" t="s">
        <v>185</v>
      </c>
      <c r="C8" s="95" t="s">
        <v>185</v>
      </c>
      <c r="D8" s="96" t="s">
        <v>118</v>
      </c>
      <c r="E8" s="141">
        <v>280.85</v>
      </c>
      <c r="F8" s="142">
        <v>280.85</v>
      </c>
      <c r="G8" s="142">
        <v>280.85</v>
      </c>
      <c r="H8" s="97">
        <v>0</v>
      </c>
      <c r="I8" s="97">
        <v>0</v>
      </c>
      <c r="J8" s="99">
        <v>0</v>
      </c>
      <c r="K8" s="97">
        <v>0</v>
      </c>
      <c r="L8" s="142">
        <v>0</v>
      </c>
      <c r="M8" s="110"/>
      <c r="N8" s="110"/>
      <c r="O8" s="110"/>
      <c r="P8" s="110"/>
      <c r="Q8" s="110"/>
      <c r="R8" s="110"/>
      <c r="S8" s="110"/>
      <c r="T8" s="110"/>
      <c r="U8" s="110"/>
      <c r="V8" s="110"/>
      <c r="W8" s="110"/>
    </row>
    <row r="9" spans="1:23" ht="24.75" customHeight="1">
      <c r="A9" s="94" t="s">
        <v>184</v>
      </c>
      <c r="B9" s="94" t="s">
        <v>185</v>
      </c>
      <c r="C9" s="95" t="s">
        <v>187</v>
      </c>
      <c r="D9" s="96" t="s">
        <v>119</v>
      </c>
      <c r="E9" s="141">
        <v>5.52</v>
      </c>
      <c r="F9" s="142">
        <v>5.52</v>
      </c>
      <c r="G9" s="142">
        <v>5.52</v>
      </c>
      <c r="H9" s="97">
        <v>0</v>
      </c>
      <c r="I9" s="97">
        <v>0</v>
      </c>
      <c r="J9" s="99">
        <v>0</v>
      </c>
      <c r="K9" s="97">
        <v>0</v>
      </c>
      <c r="L9" s="142">
        <v>0</v>
      </c>
      <c r="M9" s="110"/>
      <c r="N9" s="110"/>
      <c r="O9" s="110"/>
      <c r="P9" s="110"/>
      <c r="Q9" s="110"/>
      <c r="R9" s="110"/>
      <c r="S9" s="110"/>
      <c r="T9" s="110"/>
      <c r="U9" s="110"/>
      <c r="V9" s="110"/>
      <c r="W9" s="110"/>
    </row>
    <row r="10" spans="1:23" ht="11.25" customHeight="1">
      <c r="A10" s="106">
        <v>210</v>
      </c>
      <c r="B10" s="143" t="s">
        <v>224</v>
      </c>
      <c r="C10" s="107" t="s">
        <v>188</v>
      </c>
      <c r="D10" s="108" t="s">
        <v>120</v>
      </c>
      <c r="E10" s="141">
        <v>57.53</v>
      </c>
      <c r="F10" s="97">
        <v>57.53</v>
      </c>
      <c r="G10" s="97">
        <v>57.53</v>
      </c>
      <c r="H10" s="97">
        <v>0</v>
      </c>
      <c r="I10" s="97">
        <v>0</v>
      </c>
      <c r="J10" s="97">
        <v>0</v>
      </c>
      <c r="K10" s="97">
        <v>0</v>
      </c>
      <c r="L10" s="97">
        <v>0</v>
      </c>
      <c r="M10" s="106"/>
      <c r="N10" s="106"/>
      <c r="O10" s="106"/>
      <c r="P10" s="106"/>
      <c r="Q10" s="106"/>
      <c r="R10" s="106"/>
      <c r="S10" s="106"/>
      <c r="T10" s="106"/>
      <c r="U10" s="106"/>
      <c r="V10" s="106"/>
      <c r="W10" s="106"/>
    </row>
    <row r="11" spans="1:23" ht="11.25" customHeight="1">
      <c r="A11" s="106">
        <v>213</v>
      </c>
      <c r="B11" s="143" t="s">
        <v>188</v>
      </c>
      <c r="C11" s="107" t="s">
        <v>189</v>
      </c>
      <c r="D11" s="108" t="s">
        <v>121</v>
      </c>
      <c r="E11" s="141">
        <v>1418.45</v>
      </c>
      <c r="F11" s="97">
        <v>1408.45</v>
      </c>
      <c r="G11" s="97">
        <v>955.06</v>
      </c>
      <c r="H11" s="97">
        <v>0</v>
      </c>
      <c r="I11" s="97">
        <v>0.6</v>
      </c>
      <c r="J11" s="97">
        <v>452.79</v>
      </c>
      <c r="K11" s="97">
        <v>10</v>
      </c>
      <c r="L11" s="97">
        <v>10</v>
      </c>
      <c r="M11" s="106"/>
      <c r="N11" s="106"/>
      <c r="O11" s="106"/>
      <c r="P11" s="106"/>
      <c r="Q11" s="106"/>
      <c r="R11" s="106"/>
      <c r="S11" s="106"/>
      <c r="T11" s="106"/>
      <c r="U11" s="106"/>
      <c r="V11" s="106"/>
      <c r="W11" s="106"/>
    </row>
    <row r="12" spans="1:23" ht="24">
      <c r="A12" s="109">
        <v>213</v>
      </c>
      <c r="B12" s="144" t="s">
        <v>188</v>
      </c>
      <c r="C12" s="107" t="s">
        <v>188</v>
      </c>
      <c r="D12" s="108" t="s">
        <v>122</v>
      </c>
      <c r="E12" s="141">
        <v>67.88</v>
      </c>
      <c r="F12" s="97">
        <v>67.88</v>
      </c>
      <c r="G12" s="97">
        <v>0</v>
      </c>
      <c r="H12" s="97">
        <v>67.88</v>
      </c>
      <c r="I12" s="97">
        <v>0</v>
      </c>
      <c r="J12" s="97">
        <v>0</v>
      </c>
      <c r="K12" s="97">
        <v>0</v>
      </c>
      <c r="L12" s="97">
        <v>0</v>
      </c>
      <c r="M12" s="109"/>
      <c r="N12" s="109"/>
      <c r="O12" s="109"/>
      <c r="P12" s="109"/>
      <c r="Q12" s="109"/>
      <c r="R12" s="109"/>
      <c r="S12" s="109"/>
      <c r="T12" s="109"/>
      <c r="U12" s="109"/>
      <c r="V12" s="109"/>
      <c r="W12" s="109"/>
    </row>
    <row r="13" spans="1:23" ht="24">
      <c r="A13" s="109">
        <v>213</v>
      </c>
      <c r="B13" s="144" t="s">
        <v>188</v>
      </c>
      <c r="C13" s="107" t="s">
        <v>185</v>
      </c>
      <c r="D13" s="108" t="s">
        <v>123</v>
      </c>
      <c r="E13" s="141">
        <v>67</v>
      </c>
      <c r="F13" s="97">
        <v>0</v>
      </c>
      <c r="G13" s="97">
        <v>0</v>
      </c>
      <c r="H13" s="97">
        <v>0</v>
      </c>
      <c r="I13" s="97">
        <v>0</v>
      </c>
      <c r="J13" s="97">
        <v>0</v>
      </c>
      <c r="K13" s="97">
        <v>67</v>
      </c>
      <c r="L13" s="97">
        <v>67</v>
      </c>
      <c r="M13" s="109"/>
      <c r="N13" s="109"/>
      <c r="O13" s="109"/>
      <c r="P13" s="109"/>
      <c r="Q13" s="109"/>
      <c r="R13" s="109"/>
      <c r="S13" s="109"/>
      <c r="T13" s="109"/>
      <c r="U13" s="109"/>
      <c r="V13" s="109"/>
      <c r="W13" s="109"/>
    </row>
    <row r="14" spans="1:23" ht="24">
      <c r="A14" s="109">
        <v>213</v>
      </c>
      <c r="B14" s="144" t="s">
        <v>188</v>
      </c>
      <c r="C14" s="107" t="s">
        <v>224</v>
      </c>
      <c r="D14" s="108" t="s">
        <v>124</v>
      </c>
      <c r="E14" s="141">
        <v>30</v>
      </c>
      <c r="F14" s="97">
        <v>0</v>
      </c>
      <c r="G14" s="97">
        <v>0</v>
      </c>
      <c r="H14" s="97">
        <v>0</v>
      </c>
      <c r="I14" s="97">
        <v>0</v>
      </c>
      <c r="J14" s="97">
        <v>0</v>
      </c>
      <c r="K14" s="97">
        <v>30</v>
      </c>
      <c r="L14" s="97">
        <v>30</v>
      </c>
      <c r="M14" s="109"/>
      <c r="N14" s="109"/>
      <c r="O14" s="109"/>
      <c r="P14" s="109"/>
      <c r="Q14" s="109"/>
      <c r="R14" s="109"/>
      <c r="S14" s="109"/>
      <c r="T14" s="109"/>
      <c r="U14" s="109"/>
      <c r="V14" s="109"/>
      <c r="W14" s="109"/>
    </row>
    <row r="15" spans="1:23" ht="24">
      <c r="A15" s="109">
        <v>213</v>
      </c>
      <c r="B15" s="144" t="s">
        <v>188</v>
      </c>
      <c r="C15" s="107" t="s">
        <v>225</v>
      </c>
      <c r="D15" s="108" t="s">
        <v>125</v>
      </c>
      <c r="E15" s="141">
        <v>95</v>
      </c>
      <c r="F15" s="97">
        <v>0</v>
      </c>
      <c r="G15" s="97">
        <v>0</v>
      </c>
      <c r="H15" s="97">
        <v>0</v>
      </c>
      <c r="I15" s="97">
        <v>0</v>
      </c>
      <c r="J15" s="97">
        <v>0</v>
      </c>
      <c r="K15" s="97">
        <v>95</v>
      </c>
      <c r="L15" s="97">
        <v>95</v>
      </c>
      <c r="M15" s="109"/>
      <c r="N15" s="109"/>
      <c r="O15" s="109"/>
      <c r="P15" s="109"/>
      <c r="Q15" s="109"/>
      <c r="R15" s="109"/>
      <c r="S15" s="109"/>
      <c r="T15" s="109"/>
      <c r="U15" s="109"/>
      <c r="V15" s="109"/>
      <c r="W15" s="109"/>
    </row>
    <row r="16" spans="1:23" ht="24">
      <c r="A16" s="109">
        <v>221</v>
      </c>
      <c r="B16" s="144" t="s">
        <v>188</v>
      </c>
      <c r="C16" s="107" t="s">
        <v>189</v>
      </c>
      <c r="D16" s="108" t="s">
        <v>126</v>
      </c>
      <c r="E16" s="141">
        <v>91.01</v>
      </c>
      <c r="F16" s="97">
        <v>91.01</v>
      </c>
      <c r="G16" s="97">
        <v>91.01</v>
      </c>
      <c r="H16" s="97">
        <v>0</v>
      </c>
      <c r="I16" s="97">
        <v>0</v>
      </c>
      <c r="J16" s="97">
        <v>0</v>
      </c>
      <c r="K16" s="97">
        <v>0</v>
      </c>
      <c r="L16" s="97">
        <v>0</v>
      </c>
      <c r="M16" s="109"/>
      <c r="N16" s="109"/>
      <c r="O16" s="109"/>
      <c r="P16" s="109"/>
      <c r="Q16" s="109"/>
      <c r="R16" s="109"/>
      <c r="S16" s="109"/>
      <c r="T16" s="109"/>
      <c r="U16" s="109"/>
      <c r="V16" s="109"/>
      <c r="W16" s="109"/>
    </row>
  </sheetData>
  <sheetProtection formatCells="0" formatColumns="0" formatRows="0"/>
  <mergeCells count="6">
    <mergeCell ref="A2:W2"/>
    <mergeCell ref="A4:C4"/>
    <mergeCell ref="F4:J4"/>
    <mergeCell ref="K4:W4"/>
    <mergeCell ref="D4:D5"/>
    <mergeCell ref="E4:E5"/>
  </mergeCells>
  <printOptions/>
  <pageMargins left="0.75" right="0.75" top="1" bottom="1" header="0.5" footer="0.5"/>
  <pageSetup fitToHeight="1" fitToWidth="1" horizontalDpi="200" verticalDpi="200" orientation="landscape" paperSize="9" scale="67"/>
</worksheet>
</file>

<file path=xl/worksheets/sheet15.xml><?xml version="1.0" encoding="utf-8"?>
<worksheet xmlns="http://schemas.openxmlformats.org/spreadsheetml/2006/main" xmlns:r="http://schemas.openxmlformats.org/officeDocument/2006/relationships">
  <sheetPr>
    <pageSetUpPr fitToPage="1"/>
  </sheetPr>
  <dimension ref="A1:AD15"/>
  <sheetViews>
    <sheetView showGridLines="0" showZeros="0" workbookViewId="0" topLeftCell="A1">
      <selection activeCell="A8" sqref="A8:AC14"/>
    </sheetView>
  </sheetViews>
  <sheetFormatPr defaultColWidth="9.16015625" defaultRowHeight="11.25"/>
  <cols>
    <col min="1" max="3" width="9.16015625" style="0" customWidth="1"/>
    <col min="4" max="4" width="30.83203125" style="0" customWidth="1"/>
    <col min="5" max="30" width="7.16015625" style="0" customWidth="1"/>
  </cols>
  <sheetData>
    <row r="1" spans="1:3" ht="18.75" customHeight="1">
      <c r="A1" s="3" t="s">
        <v>283</v>
      </c>
      <c r="B1" s="3"/>
      <c r="C1" s="3"/>
    </row>
    <row r="2" spans="1:30" ht="27" customHeight="1">
      <c r="A2" s="86" t="s">
        <v>284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8:30" ht="18.75" customHeight="1">
      <c r="AB3" s="131" t="s">
        <v>3</v>
      </c>
      <c r="AC3" s="131"/>
      <c r="AD3" s="131"/>
    </row>
    <row r="4" spans="1:30" ht="33" customHeight="1">
      <c r="A4" s="117" t="s">
        <v>103</v>
      </c>
      <c r="B4" s="117"/>
      <c r="C4" s="118"/>
      <c r="D4" s="24" t="s">
        <v>104</v>
      </c>
      <c r="E4" s="119" t="s">
        <v>106</v>
      </c>
      <c r="F4" s="90"/>
      <c r="G4" s="90"/>
      <c r="H4" s="90"/>
      <c r="I4" s="90"/>
      <c r="J4" s="90"/>
      <c r="K4" s="90"/>
      <c r="L4" s="90"/>
      <c r="M4" s="90"/>
      <c r="N4" s="90"/>
      <c r="O4" s="90"/>
      <c r="P4" s="90"/>
      <c r="Q4" s="90"/>
      <c r="R4" s="90"/>
      <c r="S4" s="90"/>
      <c r="T4" s="90"/>
      <c r="U4" s="90"/>
      <c r="V4" s="90"/>
      <c r="W4" s="90"/>
      <c r="X4" s="90"/>
      <c r="Y4" s="90"/>
      <c r="Z4" s="90"/>
      <c r="AA4" s="90"/>
      <c r="AB4" s="90"/>
      <c r="AC4" s="90"/>
      <c r="AD4" s="90"/>
    </row>
    <row r="5" spans="1:30" ht="31.5" customHeight="1">
      <c r="A5" s="120"/>
      <c r="B5" s="120"/>
      <c r="C5" s="121"/>
      <c r="D5" s="24"/>
      <c r="E5" s="122" t="s">
        <v>74</v>
      </c>
      <c r="F5" s="123" t="s">
        <v>228</v>
      </c>
      <c r="G5" s="124"/>
      <c r="H5" s="124"/>
      <c r="I5" s="124"/>
      <c r="J5" s="119"/>
      <c r="K5" s="123" t="s">
        <v>229</v>
      </c>
      <c r="L5" s="124"/>
      <c r="M5" s="124"/>
      <c r="N5" s="124"/>
      <c r="O5" s="124"/>
      <c r="P5" s="124"/>
      <c r="Q5" s="124"/>
      <c r="R5" s="124"/>
      <c r="S5" s="124"/>
      <c r="T5" s="124"/>
      <c r="U5" s="119"/>
      <c r="V5" s="90" t="s">
        <v>110</v>
      </c>
      <c r="W5" s="90"/>
      <c r="X5" s="90"/>
      <c r="Y5" s="90"/>
      <c r="Z5" s="90"/>
      <c r="AA5" s="90"/>
      <c r="AB5" s="90" t="s">
        <v>230</v>
      </c>
      <c r="AC5" s="90"/>
      <c r="AD5" s="90"/>
    </row>
    <row r="6" spans="1:30" ht="54" customHeight="1">
      <c r="A6" s="90" t="s">
        <v>89</v>
      </c>
      <c r="B6" s="90" t="s">
        <v>90</v>
      </c>
      <c r="C6" s="90" t="s">
        <v>91</v>
      </c>
      <c r="D6" s="24"/>
      <c r="E6" s="125"/>
      <c r="F6" s="90" t="s">
        <v>82</v>
      </c>
      <c r="G6" s="90" t="s">
        <v>240</v>
      </c>
      <c r="H6" s="90" t="s">
        <v>241</v>
      </c>
      <c r="I6" s="90" t="s">
        <v>96</v>
      </c>
      <c r="J6" s="90" t="s">
        <v>140</v>
      </c>
      <c r="K6" s="90" t="s">
        <v>82</v>
      </c>
      <c r="L6" s="90" t="s">
        <v>242</v>
      </c>
      <c r="M6" s="90" t="s">
        <v>152</v>
      </c>
      <c r="N6" s="90" t="s">
        <v>153</v>
      </c>
      <c r="O6" s="90" t="s">
        <v>243</v>
      </c>
      <c r="P6" s="90" t="s">
        <v>244</v>
      </c>
      <c r="Q6" s="90" t="s">
        <v>154</v>
      </c>
      <c r="R6" s="90" t="s">
        <v>149</v>
      </c>
      <c r="S6" s="90" t="s">
        <v>160</v>
      </c>
      <c r="T6" s="90" t="s">
        <v>150</v>
      </c>
      <c r="U6" s="90" t="s">
        <v>162</v>
      </c>
      <c r="V6" s="90" t="s">
        <v>82</v>
      </c>
      <c r="W6" s="90" t="s">
        <v>246</v>
      </c>
      <c r="X6" s="90" t="s">
        <v>170</v>
      </c>
      <c r="Y6" s="90" t="s">
        <v>247</v>
      </c>
      <c r="Z6" s="90" t="s">
        <v>248</v>
      </c>
      <c r="AA6" s="90" t="s">
        <v>249</v>
      </c>
      <c r="AB6" s="90" t="s">
        <v>82</v>
      </c>
      <c r="AC6" s="116" t="s">
        <v>108</v>
      </c>
      <c r="AD6" s="116" t="s">
        <v>130</v>
      </c>
    </row>
    <row r="7" spans="1:30" s="85" customFormat="1" ht="27" customHeight="1">
      <c r="A7" s="126"/>
      <c r="B7" s="127"/>
      <c r="C7" s="127"/>
      <c r="D7" s="96" t="s">
        <v>82</v>
      </c>
      <c r="E7" s="97">
        <v>1911.24</v>
      </c>
      <c r="F7" s="98">
        <v>1389.97</v>
      </c>
      <c r="G7" s="99">
        <v>955.06</v>
      </c>
      <c r="H7" s="99">
        <v>343.9</v>
      </c>
      <c r="I7" s="99">
        <v>91.01</v>
      </c>
      <c r="J7" s="99">
        <v>0</v>
      </c>
      <c r="K7" s="99">
        <v>67.88</v>
      </c>
      <c r="L7" s="99">
        <v>44.06</v>
      </c>
      <c r="M7" s="99">
        <v>3</v>
      </c>
      <c r="N7" s="99">
        <v>4</v>
      </c>
      <c r="O7" s="99">
        <v>0</v>
      </c>
      <c r="P7" s="99">
        <v>0</v>
      </c>
      <c r="Q7" s="99">
        <v>8</v>
      </c>
      <c r="R7" s="99">
        <v>0</v>
      </c>
      <c r="S7" s="99">
        <v>0</v>
      </c>
      <c r="T7" s="99">
        <v>0</v>
      </c>
      <c r="U7" s="99">
        <v>8.82</v>
      </c>
      <c r="V7" s="99">
        <v>0.6</v>
      </c>
      <c r="W7" s="99">
        <v>0</v>
      </c>
      <c r="X7" s="99">
        <v>0</v>
      </c>
      <c r="Y7" s="99">
        <v>0</v>
      </c>
      <c r="Z7" s="99">
        <v>0</v>
      </c>
      <c r="AA7" s="97">
        <v>0.6</v>
      </c>
      <c r="AB7" s="98">
        <v>452.79</v>
      </c>
      <c r="AC7" s="99">
        <v>452.79</v>
      </c>
      <c r="AD7" s="110"/>
    </row>
    <row r="8" spans="1:30" ht="27" customHeight="1">
      <c r="A8" s="128"/>
      <c r="B8" s="128"/>
      <c r="C8" s="107" t="s">
        <v>183</v>
      </c>
      <c r="D8" s="108" t="s">
        <v>117</v>
      </c>
      <c r="E8" s="97">
        <v>1911.24</v>
      </c>
      <c r="F8" s="97">
        <v>1389.97</v>
      </c>
      <c r="G8" s="97">
        <v>955.06</v>
      </c>
      <c r="H8" s="97">
        <v>343.9</v>
      </c>
      <c r="I8" s="97">
        <v>91.01</v>
      </c>
      <c r="J8" s="97">
        <v>0</v>
      </c>
      <c r="K8" s="97">
        <v>67.88</v>
      </c>
      <c r="L8" s="97">
        <v>44.06</v>
      </c>
      <c r="M8" s="97">
        <v>3</v>
      </c>
      <c r="N8" s="97">
        <v>4</v>
      </c>
      <c r="O8" s="97">
        <v>0</v>
      </c>
      <c r="P8" s="97">
        <v>0</v>
      </c>
      <c r="Q8" s="97">
        <v>8</v>
      </c>
      <c r="R8" s="97">
        <v>0</v>
      </c>
      <c r="S8" s="97">
        <v>0</v>
      </c>
      <c r="T8" s="97">
        <v>0</v>
      </c>
      <c r="U8" s="97">
        <v>8.82</v>
      </c>
      <c r="V8" s="97">
        <v>0.6</v>
      </c>
      <c r="W8" s="97">
        <v>0</v>
      </c>
      <c r="X8" s="97">
        <v>0</v>
      </c>
      <c r="Y8" s="97">
        <v>0</v>
      </c>
      <c r="Z8" s="97">
        <v>0</v>
      </c>
      <c r="AA8" s="97">
        <v>0.6</v>
      </c>
      <c r="AB8" s="97">
        <v>452.79</v>
      </c>
      <c r="AC8" s="97">
        <v>452.79</v>
      </c>
      <c r="AD8" s="132"/>
    </row>
    <row r="9" spans="1:30" ht="27" customHeight="1">
      <c r="A9" s="128" t="s">
        <v>184</v>
      </c>
      <c r="B9" s="128" t="s">
        <v>185</v>
      </c>
      <c r="C9" s="107" t="s">
        <v>185</v>
      </c>
      <c r="D9" s="108" t="s">
        <v>118</v>
      </c>
      <c r="E9" s="97">
        <v>280.85</v>
      </c>
      <c r="F9" s="97">
        <v>280.85</v>
      </c>
      <c r="G9" s="97">
        <v>0</v>
      </c>
      <c r="H9" s="97">
        <v>280.85</v>
      </c>
      <c r="I9" s="97">
        <v>0</v>
      </c>
      <c r="J9" s="97">
        <v>0</v>
      </c>
      <c r="K9" s="97">
        <v>0</v>
      </c>
      <c r="L9" s="97">
        <v>0</v>
      </c>
      <c r="M9" s="97">
        <v>0</v>
      </c>
      <c r="N9" s="97">
        <v>0</v>
      </c>
      <c r="O9" s="97">
        <v>0</v>
      </c>
      <c r="P9" s="97">
        <v>0</v>
      </c>
      <c r="Q9" s="97">
        <v>0</v>
      </c>
      <c r="R9" s="97">
        <v>0</v>
      </c>
      <c r="S9" s="97">
        <v>0</v>
      </c>
      <c r="T9" s="97">
        <v>0</v>
      </c>
      <c r="U9" s="97">
        <v>0</v>
      </c>
      <c r="V9" s="97">
        <v>0</v>
      </c>
      <c r="W9" s="97">
        <v>0</v>
      </c>
      <c r="X9" s="97">
        <v>0</v>
      </c>
      <c r="Y9" s="97">
        <v>0</v>
      </c>
      <c r="Z9" s="97">
        <v>0</v>
      </c>
      <c r="AA9" s="97">
        <v>0</v>
      </c>
      <c r="AB9" s="97">
        <v>0</v>
      </c>
      <c r="AC9" s="97">
        <v>0</v>
      </c>
      <c r="AD9" s="132"/>
    </row>
    <row r="10" spans="1:30" ht="11.25" customHeight="1">
      <c r="A10" s="106">
        <v>208</v>
      </c>
      <c r="B10" s="106">
        <v>5</v>
      </c>
      <c r="C10" s="107" t="s">
        <v>187</v>
      </c>
      <c r="D10" s="108" t="s">
        <v>119</v>
      </c>
      <c r="E10" s="97">
        <v>5.52</v>
      </c>
      <c r="F10" s="97">
        <v>5.52</v>
      </c>
      <c r="G10" s="97">
        <v>0</v>
      </c>
      <c r="H10" s="97">
        <v>5.52</v>
      </c>
      <c r="I10" s="97">
        <v>0</v>
      </c>
      <c r="J10" s="97">
        <v>0</v>
      </c>
      <c r="K10" s="97">
        <v>0</v>
      </c>
      <c r="L10" s="97">
        <v>0</v>
      </c>
      <c r="M10" s="97">
        <v>0</v>
      </c>
      <c r="N10" s="97">
        <v>0</v>
      </c>
      <c r="O10" s="97">
        <v>0</v>
      </c>
      <c r="P10" s="97">
        <v>0</v>
      </c>
      <c r="Q10" s="97">
        <v>0</v>
      </c>
      <c r="R10" s="97">
        <v>0</v>
      </c>
      <c r="S10" s="97">
        <v>0</v>
      </c>
      <c r="T10" s="97">
        <v>0</v>
      </c>
      <c r="U10" s="97">
        <v>0</v>
      </c>
      <c r="V10" s="97">
        <v>0</v>
      </c>
      <c r="W10" s="97">
        <v>0</v>
      </c>
      <c r="X10" s="97">
        <v>0</v>
      </c>
      <c r="Y10" s="97">
        <v>0</v>
      </c>
      <c r="Z10" s="97">
        <v>0</v>
      </c>
      <c r="AA10" s="97">
        <v>0</v>
      </c>
      <c r="AB10" s="97">
        <v>0</v>
      </c>
      <c r="AC10" s="97">
        <v>0</v>
      </c>
      <c r="AD10" s="133"/>
    </row>
    <row r="11" spans="1:29" ht="24">
      <c r="A11" s="109">
        <v>210</v>
      </c>
      <c r="B11" s="109">
        <v>11</v>
      </c>
      <c r="C11" s="107" t="s">
        <v>188</v>
      </c>
      <c r="D11" s="108" t="s">
        <v>120</v>
      </c>
      <c r="E11" s="97">
        <v>57.53</v>
      </c>
      <c r="F11" s="97">
        <v>57.53</v>
      </c>
      <c r="G11" s="97">
        <v>0</v>
      </c>
      <c r="H11" s="97">
        <v>57.53</v>
      </c>
      <c r="I11" s="97">
        <v>0</v>
      </c>
      <c r="J11" s="97">
        <v>0</v>
      </c>
      <c r="K11" s="97">
        <v>0</v>
      </c>
      <c r="L11" s="97">
        <v>0</v>
      </c>
      <c r="M11" s="97">
        <v>0</v>
      </c>
      <c r="N11" s="97">
        <v>0</v>
      </c>
      <c r="O11" s="97">
        <v>0</v>
      </c>
      <c r="P11" s="97">
        <v>0</v>
      </c>
      <c r="Q11" s="97">
        <v>0</v>
      </c>
      <c r="R11" s="97">
        <v>0</v>
      </c>
      <c r="S11" s="97">
        <v>0</v>
      </c>
      <c r="T11" s="97">
        <v>0</v>
      </c>
      <c r="U11" s="97">
        <v>0</v>
      </c>
      <c r="V11" s="97">
        <v>0</v>
      </c>
      <c r="W11" s="97">
        <v>0</v>
      </c>
      <c r="X11" s="97">
        <v>0</v>
      </c>
      <c r="Y11" s="97">
        <v>0</v>
      </c>
      <c r="Z11" s="97">
        <v>0</v>
      </c>
      <c r="AA11" s="97">
        <v>0</v>
      </c>
      <c r="AB11" s="97">
        <v>0</v>
      </c>
      <c r="AC11" s="97">
        <v>0</v>
      </c>
    </row>
    <row r="12" spans="1:29" ht="24">
      <c r="A12" s="109">
        <v>213</v>
      </c>
      <c r="B12" s="109">
        <v>2</v>
      </c>
      <c r="C12" s="107" t="s">
        <v>189</v>
      </c>
      <c r="D12" s="108" t="s">
        <v>121</v>
      </c>
      <c r="E12" s="97">
        <v>1408.45</v>
      </c>
      <c r="F12" s="97">
        <v>955.06</v>
      </c>
      <c r="G12" s="97">
        <v>955.06</v>
      </c>
      <c r="H12" s="97">
        <v>0</v>
      </c>
      <c r="I12" s="97">
        <v>0</v>
      </c>
      <c r="J12" s="97">
        <v>0</v>
      </c>
      <c r="K12" s="97">
        <v>0</v>
      </c>
      <c r="L12" s="97">
        <v>0</v>
      </c>
      <c r="M12" s="97">
        <v>0</v>
      </c>
      <c r="N12" s="97">
        <v>0</v>
      </c>
      <c r="O12" s="97">
        <v>0</v>
      </c>
      <c r="P12" s="97">
        <v>0</v>
      </c>
      <c r="Q12" s="97">
        <v>0</v>
      </c>
      <c r="R12" s="97">
        <v>0</v>
      </c>
      <c r="S12" s="97">
        <v>0</v>
      </c>
      <c r="T12" s="97">
        <v>0</v>
      </c>
      <c r="U12" s="97">
        <v>0</v>
      </c>
      <c r="V12" s="97">
        <v>0.6</v>
      </c>
      <c r="W12" s="97">
        <v>0</v>
      </c>
      <c r="X12" s="97">
        <v>0</v>
      </c>
      <c r="Y12" s="97">
        <v>0</v>
      </c>
      <c r="Z12" s="97">
        <v>0</v>
      </c>
      <c r="AA12" s="97">
        <v>0.6</v>
      </c>
      <c r="AB12" s="97">
        <v>452.79</v>
      </c>
      <c r="AC12" s="97">
        <v>452.79</v>
      </c>
    </row>
    <row r="13" spans="1:29" ht="24">
      <c r="A13" s="109">
        <v>213</v>
      </c>
      <c r="B13" s="109">
        <v>2</v>
      </c>
      <c r="C13" s="107" t="s">
        <v>188</v>
      </c>
      <c r="D13" s="108" t="s">
        <v>122</v>
      </c>
      <c r="E13" s="97">
        <v>67.88</v>
      </c>
      <c r="F13" s="97">
        <v>0</v>
      </c>
      <c r="G13" s="97">
        <v>0</v>
      </c>
      <c r="H13" s="97">
        <v>0</v>
      </c>
      <c r="I13" s="97">
        <v>0</v>
      </c>
      <c r="J13" s="97">
        <v>0</v>
      </c>
      <c r="K13" s="97">
        <v>67.88</v>
      </c>
      <c r="L13" s="97">
        <v>44.06</v>
      </c>
      <c r="M13" s="97">
        <v>3</v>
      </c>
      <c r="N13" s="97">
        <v>4</v>
      </c>
      <c r="O13" s="97">
        <v>0</v>
      </c>
      <c r="P13" s="97">
        <v>0</v>
      </c>
      <c r="Q13" s="97">
        <v>8</v>
      </c>
      <c r="R13" s="97">
        <v>0</v>
      </c>
      <c r="S13" s="97">
        <v>0</v>
      </c>
      <c r="T13" s="97">
        <v>0</v>
      </c>
      <c r="U13" s="97">
        <v>8.82</v>
      </c>
      <c r="V13" s="97">
        <v>0</v>
      </c>
      <c r="W13" s="97">
        <v>0</v>
      </c>
      <c r="X13" s="97">
        <v>0</v>
      </c>
      <c r="Y13" s="97">
        <v>0</v>
      </c>
      <c r="Z13" s="97">
        <v>0</v>
      </c>
      <c r="AA13" s="97">
        <v>0</v>
      </c>
      <c r="AB13" s="97">
        <v>0</v>
      </c>
      <c r="AC13" s="97">
        <v>0</v>
      </c>
    </row>
    <row r="14" spans="1:29" ht="24">
      <c r="A14" s="109">
        <v>221</v>
      </c>
      <c r="B14" s="109">
        <v>2</v>
      </c>
      <c r="C14" s="107" t="s">
        <v>189</v>
      </c>
      <c r="D14" s="108" t="s">
        <v>126</v>
      </c>
      <c r="E14" s="97">
        <v>91.01</v>
      </c>
      <c r="F14" s="97">
        <v>91.01</v>
      </c>
      <c r="G14" s="97">
        <v>0</v>
      </c>
      <c r="H14" s="97">
        <v>0</v>
      </c>
      <c r="I14" s="97">
        <v>91.01</v>
      </c>
      <c r="J14" s="97">
        <v>0</v>
      </c>
      <c r="K14" s="97">
        <v>0</v>
      </c>
      <c r="L14" s="97">
        <v>0</v>
      </c>
      <c r="M14" s="97">
        <v>0</v>
      </c>
      <c r="N14" s="97">
        <v>0</v>
      </c>
      <c r="O14" s="97">
        <v>0</v>
      </c>
      <c r="P14" s="97">
        <v>0</v>
      </c>
      <c r="Q14" s="97">
        <v>0</v>
      </c>
      <c r="R14" s="97">
        <v>0</v>
      </c>
      <c r="S14" s="97">
        <v>0</v>
      </c>
      <c r="T14" s="97">
        <v>0</v>
      </c>
      <c r="U14" s="97">
        <v>0</v>
      </c>
      <c r="V14" s="97">
        <v>0</v>
      </c>
      <c r="W14" s="97">
        <v>0</v>
      </c>
      <c r="X14" s="97">
        <v>0</v>
      </c>
      <c r="Y14" s="97">
        <v>0</v>
      </c>
      <c r="Z14" s="97">
        <v>0</v>
      </c>
      <c r="AA14" s="97">
        <v>0</v>
      </c>
      <c r="AB14" s="97">
        <v>0</v>
      </c>
      <c r="AC14" s="97">
        <v>0</v>
      </c>
    </row>
    <row r="15" spans="4:29" ht="11.25">
      <c r="D15" s="129"/>
      <c r="E15" s="129"/>
      <c r="F15" s="129"/>
      <c r="G15" s="129"/>
      <c r="H15" s="129"/>
      <c r="I15" s="129"/>
      <c r="J15" s="129"/>
      <c r="K15" s="129"/>
      <c r="L15" s="130"/>
      <c r="M15" s="129"/>
      <c r="N15" s="129"/>
      <c r="O15" s="129"/>
      <c r="P15" s="129"/>
      <c r="Q15" s="129"/>
      <c r="R15" s="129"/>
      <c r="S15" s="130"/>
      <c r="T15" s="129"/>
      <c r="U15" s="130"/>
      <c r="V15" s="130"/>
      <c r="W15" s="129"/>
      <c r="X15" s="129"/>
      <c r="Y15" s="130"/>
      <c r="Z15" s="129"/>
      <c r="AA15" s="129"/>
      <c r="AB15" s="129"/>
      <c r="AC15" s="129"/>
    </row>
  </sheetData>
  <sheetProtection formatCells="0" formatColumns="0" formatRows="0"/>
  <mergeCells count="10">
    <mergeCell ref="A2:AD2"/>
    <mergeCell ref="AB3:AD3"/>
    <mergeCell ref="E4:AD4"/>
    <mergeCell ref="F5:J5"/>
    <mergeCell ref="K5:U5"/>
    <mergeCell ref="V5:AA5"/>
    <mergeCell ref="AB5:AD5"/>
    <mergeCell ref="D4:D6"/>
    <mergeCell ref="E5:E6"/>
    <mergeCell ref="A4:C5"/>
  </mergeCells>
  <printOptions/>
  <pageMargins left="0.75" right="0.75" top="1" bottom="1" header="0.5" footer="0.5"/>
  <pageSetup fitToHeight="1" fitToWidth="1" horizontalDpi="200" verticalDpi="200" orientation="landscape" paperSize="9" scale="72"/>
</worksheet>
</file>

<file path=xl/worksheets/sheet16.xml><?xml version="1.0" encoding="utf-8"?>
<worksheet xmlns="http://schemas.openxmlformats.org/spreadsheetml/2006/main" xmlns:r="http://schemas.openxmlformats.org/officeDocument/2006/relationships">
  <sheetPr>
    <pageSetUpPr fitToPage="1"/>
  </sheetPr>
  <dimension ref="A1:BF13"/>
  <sheetViews>
    <sheetView showGridLines="0" showZeros="0" workbookViewId="0" topLeftCell="A1">
      <selection activeCell="E18" sqref="E18"/>
    </sheetView>
  </sheetViews>
  <sheetFormatPr defaultColWidth="9.16015625" defaultRowHeight="11.25"/>
  <cols>
    <col min="1" max="4" width="9.16015625" style="0" customWidth="1"/>
    <col min="5" max="58" width="7.16015625" style="0" customWidth="1"/>
  </cols>
  <sheetData>
    <row r="1" spans="1:3" ht="18.75" customHeight="1">
      <c r="A1" s="3" t="s">
        <v>285</v>
      </c>
      <c r="B1" s="3"/>
      <c r="C1" s="3"/>
    </row>
    <row r="2" spans="1:58" ht="27.75" customHeight="1">
      <c r="A2" s="86" t="s">
        <v>286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row>
    <row r="3" ht="18.75" customHeight="1">
      <c r="BF3" t="s">
        <v>3</v>
      </c>
    </row>
    <row r="4" spans="1:58" ht="29.25" customHeight="1">
      <c r="A4" s="87" t="s">
        <v>103</v>
      </c>
      <c r="B4" s="88"/>
      <c r="C4" s="89"/>
      <c r="D4" s="90" t="s">
        <v>104</v>
      </c>
      <c r="E4" s="90" t="s">
        <v>107</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row>
    <row r="5" spans="1:58" ht="30" customHeight="1">
      <c r="A5" s="91"/>
      <c r="B5" s="92"/>
      <c r="C5" s="93"/>
      <c r="D5" s="90"/>
      <c r="E5" s="90" t="s">
        <v>82</v>
      </c>
      <c r="F5" s="90" t="s">
        <v>229</v>
      </c>
      <c r="G5" s="90"/>
      <c r="H5" s="90"/>
      <c r="I5" s="90"/>
      <c r="J5" s="90"/>
      <c r="K5" s="90"/>
      <c r="L5" s="90"/>
      <c r="M5" s="90"/>
      <c r="N5" s="90"/>
      <c r="O5" s="90"/>
      <c r="P5" s="90"/>
      <c r="Q5" s="90" t="s">
        <v>230</v>
      </c>
      <c r="R5" s="90"/>
      <c r="S5" s="90" t="s">
        <v>231</v>
      </c>
      <c r="T5" s="90"/>
      <c r="U5" s="90"/>
      <c r="V5" s="90"/>
      <c r="W5" s="90"/>
      <c r="X5" s="90"/>
      <c r="Y5" s="90"/>
      <c r="Z5" s="90"/>
      <c r="AA5" s="90" t="s">
        <v>232</v>
      </c>
      <c r="AB5" s="90"/>
      <c r="AC5" s="90" t="s">
        <v>114</v>
      </c>
      <c r="AD5" s="90"/>
      <c r="AE5" s="90"/>
      <c r="AF5" s="90"/>
      <c r="AG5" s="90" t="s">
        <v>233</v>
      </c>
      <c r="AH5" s="90"/>
      <c r="AI5" s="90" t="s">
        <v>115</v>
      </c>
      <c r="AJ5" s="90"/>
      <c r="AK5" s="90"/>
      <c r="AL5" s="90" t="s">
        <v>112</v>
      </c>
      <c r="AM5" s="90"/>
      <c r="AN5" s="90"/>
      <c r="AO5" s="90"/>
      <c r="AP5" s="90"/>
      <c r="AQ5" s="90" t="s">
        <v>234</v>
      </c>
      <c r="AR5" s="90"/>
      <c r="AS5" s="90"/>
      <c r="AT5" s="90" t="s">
        <v>235</v>
      </c>
      <c r="AU5" s="90"/>
      <c r="AV5" s="90"/>
      <c r="AW5" s="90"/>
      <c r="AX5" s="90"/>
      <c r="AY5" s="90" t="s">
        <v>236</v>
      </c>
      <c r="AZ5" s="90"/>
      <c r="BA5" s="90"/>
      <c r="BB5" s="90" t="s">
        <v>116</v>
      </c>
      <c r="BC5" s="90"/>
      <c r="BD5" s="90"/>
      <c r="BE5" s="90"/>
      <c r="BF5" s="90"/>
    </row>
    <row r="6" spans="1:58" ht="51" customHeight="1">
      <c r="A6" s="90" t="s">
        <v>89</v>
      </c>
      <c r="B6" s="90" t="s">
        <v>90</v>
      </c>
      <c r="C6" s="90" t="s">
        <v>91</v>
      </c>
      <c r="D6" s="90"/>
      <c r="E6" s="90"/>
      <c r="F6" s="90" t="s">
        <v>141</v>
      </c>
      <c r="G6" s="90" t="s">
        <v>242</v>
      </c>
      <c r="H6" s="90" t="s">
        <v>152</v>
      </c>
      <c r="I6" s="90" t="s">
        <v>153</v>
      </c>
      <c r="J6" s="90" t="s">
        <v>243</v>
      </c>
      <c r="K6" s="90" t="s">
        <v>244</v>
      </c>
      <c r="L6" s="90" t="s">
        <v>154</v>
      </c>
      <c r="M6" s="90" t="s">
        <v>149</v>
      </c>
      <c r="N6" s="90" t="s">
        <v>160</v>
      </c>
      <c r="O6" s="90" t="s">
        <v>150</v>
      </c>
      <c r="P6" s="90" t="s">
        <v>162</v>
      </c>
      <c r="Q6" s="90" t="s">
        <v>141</v>
      </c>
      <c r="R6" s="90" t="s">
        <v>130</v>
      </c>
      <c r="S6" s="90" t="s">
        <v>141</v>
      </c>
      <c r="T6" s="90" t="s">
        <v>252</v>
      </c>
      <c r="U6" s="90" t="s">
        <v>200</v>
      </c>
      <c r="V6" s="90" t="s">
        <v>208</v>
      </c>
      <c r="W6" s="90" t="s">
        <v>253</v>
      </c>
      <c r="X6" s="90" t="s">
        <v>254</v>
      </c>
      <c r="Y6" s="90" t="s">
        <v>201</v>
      </c>
      <c r="Z6" s="90" t="s">
        <v>212</v>
      </c>
      <c r="AA6" s="90" t="s">
        <v>141</v>
      </c>
      <c r="AB6" s="90" t="s">
        <v>255</v>
      </c>
      <c r="AC6" s="90" t="s">
        <v>141</v>
      </c>
      <c r="AD6" s="90" t="s">
        <v>215</v>
      </c>
      <c r="AE6" s="90" t="s">
        <v>216</v>
      </c>
      <c r="AF6" s="90" t="s">
        <v>217</v>
      </c>
      <c r="AG6" s="90" t="s">
        <v>141</v>
      </c>
      <c r="AH6" s="90" t="s">
        <v>256</v>
      </c>
      <c r="AI6" s="90" t="s">
        <v>141</v>
      </c>
      <c r="AJ6" s="90" t="s">
        <v>218</v>
      </c>
      <c r="AK6" s="90" t="s">
        <v>219</v>
      </c>
      <c r="AL6" s="90" t="s">
        <v>141</v>
      </c>
      <c r="AM6" s="90" t="s">
        <v>193</v>
      </c>
      <c r="AN6" s="90" t="s">
        <v>194</v>
      </c>
      <c r="AO6" s="90" t="s">
        <v>195</v>
      </c>
      <c r="AP6" s="90" t="s">
        <v>196</v>
      </c>
      <c r="AQ6" s="90" t="s">
        <v>141</v>
      </c>
      <c r="AR6" s="90" t="s">
        <v>257</v>
      </c>
      <c r="AS6" s="90" t="s">
        <v>258</v>
      </c>
      <c r="AT6" s="90" t="s">
        <v>141</v>
      </c>
      <c r="AU6" s="90" t="s">
        <v>259</v>
      </c>
      <c r="AV6" s="90" t="s">
        <v>260</v>
      </c>
      <c r="AW6" s="90" t="s">
        <v>261</v>
      </c>
      <c r="AX6" s="90" t="s">
        <v>262</v>
      </c>
      <c r="AY6" s="90" t="s">
        <v>141</v>
      </c>
      <c r="AZ6" s="90" t="s">
        <v>263</v>
      </c>
      <c r="BA6" s="90" t="s">
        <v>264</v>
      </c>
      <c r="BB6" s="90" t="s">
        <v>141</v>
      </c>
      <c r="BC6" s="116" t="s">
        <v>220</v>
      </c>
      <c r="BD6" s="116" t="s">
        <v>221</v>
      </c>
      <c r="BE6" s="116" t="s">
        <v>222</v>
      </c>
      <c r="BF6" s="116" t="s">
        <v>116</v>
      </c>
    </row>
    <row r="7" spans="1:58" s="85" customFormat="1" ht="24.75" customHeight="1">
      <c r="A7" s="94"/>
      <c r="B7" s="94"/>
      <c r="C7" s="95"/>
      <c r="D7" s="96" t="s">
        <v>82</v>
      </c>
      <c r="E7" s="97">
        <v>202</v>
      </c>
      <c r="F7" s="98">
        <v>202</v>
      </c>
      <c r="G7" s="99">
        <v>0</v>
      </c>
      <c r="H7" s="99">
        <v>0</v>
      </c>
      <c r="I7" s="99">
        <v>0</v>
      </c>
      <c r="J7" s="99">
        <v>0</v>
      </c>
      <c r="K7" s="99">
        <v>0</v>
      </c>
      <c r="L7" s="99">
        <v>0</v>
      </c>
      <c r="M7" s="99">
        <v>0</v>
      </c>
      <c r="N7" s="99">
        <v>0</v>
      </c>
      <c r="O7" s="99">
        <v>0</v>
      </c>
      <c r="P7" s="99">
        <v>202</v>
      </c>
      <c r="R7" s="110"/>
      <c r="S7" s="111"/>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0"/>
    </row>
    <row r="8" spans="1:58" ht="24.75" customHeight="1">
      <c r="A8" s="94"/>
      <c r="B8" s="94"/>
      <c r="C8" s="95" t="s">
        <v>183</v>
      </c>
      <c r="D8" s="96" t="s">
        <v>117</v>
      </c>
      <c r="E8" s="97">
        <v>202</v>
      </c>
      <c r="F8" s="98">
        <v>202</v>
      </c>
      <c r="G8" s="99">
        <v>0</v>
      </c>
      <c r="H8" s="99">
        <v>0</v>
      </c>
      <c r="I8" s="99">
        <v>0</v>
      </c>
      <c r="J8" s="99">
        <v>0</v>
      </c>
      <c r="K8" s="99">
        <v>0</v>
      </c>
      <c r="L8" s="99">
        <v>0</v>
      </c>
      <c r="M8" s="99">
        <v>0</v>
      </c>
      <c r="N8" s="99">
        <v>0</v>
      </c>
      <c r="O8" s="99">
        <v>0</v>
      </c>
      <c r="P8" s="99">
        <v>202</v>
      </c>
      <c r="R8" s="110"/>
      <c r="S8" s="111"/>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0"/>
    </row>
    <row r="9" spans="1:58" ht="24.75" customHeight="1">
      <c r="A9" s="100" t="s">
        <v>223</v>
      </c>
      <c r="B9" s="100" t="s">
        <v>188</v>
      </c>
      <c r="C9" s="101" t="s">
        <v>189</v>
      </c>
      <c r="D9" s="102" t="s">
        <v>121</v>
      </c>
      <c r="E9" s="103">
        <v>10</v>
      </c>
      <c r="F9" s="104">
        <v>10</v>
      </c>
      <c r="G9" s="105">
        <v>0</v>
      </c>
      <c r="H9" s="105">
        <v>0</v>
      </c>
      <c r="I9" s="105">
        <v>0</v>
      </c>
      <c r="J9" s="105">
        <v>0</v>
      </c>
      <c r="K9" s="105">
        <v>0</v>
      </c>
      <c r="L9" s="105">
        <v>0</v>
      </c>
      <c r="M9" s="105">
        <v>0</v>
      </c>
      <c r="N9" s="105">
        <v>0</v>
      </c>
      <c r="O9" s="105">
        <v>0</v>
      </c>
      <c r="P9" s="105">
        <v>10</v>
      </c>
      <c r="R9" s="113"/>
      <c r="S9" s="114"/>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3"/>
    </row>
    <row r="10" spans="1:58" ht="11.25" customHeight="1">
      <c r="A10" s="106">
        <v>213</v>
      </c>
      <c r="B10" s="106">
        <v>2</v>
      </c>
      <c r="C10" s="107" t="s">
        <v>185</v>
      </c>
      <c r="D10" s="108" t="s">
        <v>123</v>
      </c>
      <c r="E10" s="97">
        <v>67</v>
      </c>
      <c r="F10" s="97">
        <v>67</v>
      </c>
      <c r="G10" s="97">
        <v>0</v>
      </c>
      <c r="H10" s="97">
        <v>0</v>
      </c>
      <c r="I10" s="97">
        <v>0</v>
      </c>
      <c r="J10" s="97">
        <v>0</v>
      </c>
      <c r="K10" s="97">
        <v>0</v>
      </c>
      <c r="L10" s="97">
        <v>0</v>
      </c>
      <c r="M10" s="97">
        <v>0</v>
      </c>
      <c r="N10" s="97">
        <v>0</v>
      </c>
      <c r="O10" s="97">
        <v>0</v>
      </c>
      <c r="P10" s="97">
        <v>67</v>
      </c>
      <c r="Q10" s="109"/>
      <c r="R10" s="106"/>
      <c r="S10" s="106"/>
      <c r="T10" s="106"/>
      <c r="U10" s="106"/>
      <c r="V10" s="109"/>
      <c r="W10" s="106"/>
      <c r="X10" s="106"/>
      <c r="Y10" s="106"/>
      <c r="Z10" s="106"/>
      <c r="AA10" s="106"/>
      <c r="AB10" s="106"/>
      <c r="AC10" s="106"/>
      <c r="AD10" s="106"/>
      <c r="AE10" s="106"/>
      <c r="AF10" s="106"/>
      <c r="AG10" s="106"/>
      <c r="AH10" s="106"/>
      <c r="AI10" s="106"/>
      <c r="AJ10" s="109"/>
      <c r="AK10" s="106"/>
      <c r="AL10" s="106"/>
      <c r="AM10" s="106"/>
      <c r="AN10" s="106"/>
      <c r="AO10" s="106"/>
      <c r="AP10" s="106"/>
      <c r="AQ10" s="106"/>
      <c r="AR10" s="106"/>
      <c r="AS10" s="106"/>
      <c r="AT10" s="106"/>
      <c r="AU10" s="109"/>
      <c r="AV10" s="106"/>
      <c r="AW10" s="106"/>
      <c r="AX10" s="106"/>
      <c r="AY10" s="106"/>
      <c r="AZ10" s="106"/>
      <c r="BA10" s="106"/>
      <c r="BB10" s="106"/>
      <c r="BC10" s="106"/>
      <c r="BD10" s="109"/>
      <c r="BE10" s="106"/>
      <c r="BF10" s="106"/>
    </row>
    <row r="11" spans="1:58" ht="24">
      <c r="A11" s="109">
        <v>213</v>
      </c>
      <c r="B11" s="109">
        <v>2</v>
      </c>
      <c r="C11" s="107" t="s">
        <v>224</v>
      </c>
      <c r="D11" s="108" t="s">
        <v>124</v>
      </c>
      <c r="E11" s="97">
        <v>30</v>
      </c>
      <c r="F11" s="97">
        <v>30</v>
      </c>
      <c r="G11" s="97">
        <v>0</v>
      </c>
      <c r="H11" s="97">
        <v>0</v>
      </c>
      <c r="I11" s="97">
        <v>0</v>
      </c>
      <c r="J11" s="97">
        <v>0</v>
      </c>
      <c r="K11" s="97">
        <v>0</v>
      </c>
      <c r="L11" s="97">
        <v>0</v>
      </c>
      <c r="M11" s="97">
        <v>0</v>
      </c>
      <c r="N11" s="97">
        <v>0</v>
      </c>
      <c r="O11" s="97">
        <v>0</v>
      </c>
      <c r="P11" s="97">
        <v>30</v>
      </c>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row>
    <row r="12" spans="1:58" ht="24">
      <c r="A12" s="109">
        <v>213</v>
      </c>
      <c r="B12" s="109">
        <v>2</v>
      </c>
      <c r="C12" s="107" t="s">
        <v>225</v>
      </c>
      <c r="D12" s="108" t="s">
        <v>125</v>
      </c>
      <c r="E12" s="97">
        <v>95</v>
      </c>
      <c r="F12" s="97">
        <v>95</v>
      </c>
      <c r="G12" s="97">
        <v>0</v>
      </c>
      <c r="H12" s="97">
        <v>0</v>
      </c>
      <c r="I12" s="97">
        <v>0</v>
      </c>
      <c r="J12" s="97">
        <v>0</v>
      </c>
      <c r="K12" s="97">
        <v>0</v>
      </c>
      <c r="L12" s="97">
        <v>0</v>
      </c>
      <c r="M12" s="97">
        <v>0</v>
      </c>
      <c r="N12" s="97">
        <v>0</v>
      </c>
      <c r="O12" s="97">
        <v>0</v>
      </c>
      <c r="P12" s="97">
        <v>95</v>
      </c>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row>
    <row r="13" spans="1:58" ht="11.25">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row>
  </sheetData>
  <sheetProtection formatCells="0" formatColumns="0" formatRows="0"/>
  <mergeCells count="17">
    <mergeCell ref="A2:BF2"/>
    <mergeCell ref="E4:BF4"/>
    <mergeCell ref="F5:P5"/>
    <mergeCell ref="Q5:R5"/>
    <mergeCell ref="S5:Z5"/>
    <mergeCell ref="AA5:AB5"/>
    <mergeCell ref="AC5:AF5"/>
    <mergeCell ref="AG5:AH5"/>
    <mergeCell ref="AI5:AK5"/>
    <mergeCell ref="AL5:AP5"/>
    <mergeCell ref="AQ5:AS5"/>
    <mergeCell ref="AT5:AX5"/>
    <mergeCell ref="AY5:BA5"/>
    <mergeCell ref="BB5:BF5"/>
    <mergeCell ref="D4:D6"/>
    <mergeCell ref="E5:E6"/>
    <mergeCell ref="A4:C5"/>
  </mergeCells>
  <printOptions/>
  <pageMargins left="0.75" right="0.75" top="1" bottom="1" header="0.5" footer="0.5"/>
  <pageSetup fitToHeight="1" fitToWidth="1" horizontalDpi="200" verticalDpi="200" orientation="landscape" paperSize="9" scale="36"/>
</worksheet>
</file>

<file path=xl/worksheets/sheet17.xml><?xml version="1.0" encoding="utf-8"?>
<worksheet xmlns="http://schemas.openxmlformats.org/spreadsheetml/2006/main" xmlns:r="http://schemas.openxmlformats.org/officeDocument/2006/relationships">
  <dimension ref="A1:G12"/>
  <sheetViews>
    <sheetView zoomScaleSheetLayoutView="100" workbookViewId="0" topLeftCell="A1">
      <selection activeCell="E15" sqref="E15"/>
    </sheetView>
  </sheetViews>
  <sheetFormatPr defaultColWidth="9.16015625" defaultRowHeight="11.25"/>
  <cols>
    <col min="1" max="1" width="41.33203125" style="1" customWidth="1"/>
    <col min="2" max="2" width="17.33203125" style="1" customWidth="1"/>
    <col min="3" max="7" width="16.5" style="1" customWidth="1"/>
    <col min="8" max="16384" width="9.16015625" style="1" customWidth="1"/>
  </cols>
  <sheetData>
    <row r="1" spans="1:7" s="1" customFormat="1" ht="18" customHeight="1">
      <c r="A1" s="3" t="s">
        <v>287</v>
      </c>
      <c r="B1" s="75"/>
      <c r="C1" s="75"/>
      <c r="D1" s="75"/>
      <c r="E1" s="75"/>
      <c r="F1" s="75"/>
      <c r="G1" s="75"/>
    </row>
    <row r="2" spans="1:7" s="1" customFormat="1" ht="27" customHeight="1">
      <c r="A2" s="4" t="s">
        <v>288</v>
      </c>
      <c r="B2" s="4"/>
      <c r="C2" s="4"/>
      <c r="D2" s="4"/>
      <c r="E2" s="4"/>
      <c r="F2" s="4"/>
      <c r="G2" s="4"/>
    </row>
    <row r="3" spans="1:7" s="1" customFormat="1" ht="22.5" customHeight="1">
      <c r="A3" s="82" t="s">
        <v>72</v>
      </c>
      <c r="B3" s="83"/>
      <c r="C3" s="83"/>
      <c r="D3" s="83"/>
      <c r="E3" s="83"/>
      <c r="F3" s="83"/>
      <c r="G3" s="23" t="s">
        <v>3</v>
      </c>
    </row>
    <row r="4" spans="1:7" s="1" customFormat="1" ht="25.5" customHeight="1">
      <c r="A4" s="16" t="s">
        <v>2</v>
      </c>
      <c r="B4" s="16" t="s">
        <v>289</v>
      </c>
      <c r="C4" s="16"/>
      <c r="D4" s="16"/>
      <c r="E4" s="16"/>
      <c r="F4" s="16"/>
      <c r="G4" s="16"/>
    </row>
    <row r="5" spans="1:7" s="1" customFormat="1" ht="25.5" customHeight="1">
      <c r="A5" s="16"/>
      <c r="B5" s="16" t="s">
        <v>141</v>
      </c>
      <c r="C5" s="16" t="s">
        <v>154</v>
      </c>
      <c r="D5" s="16" t="s">
        <v>290</v>
      </c>
      <c r="E5" s="84" t="s">
        <v>291</v>
      </c>
      <c r="F5" s="84"/>
      <c r="G5" s="16" t="s">
        <v>149</v>
      </c>
    </row>
    <row r="6" spans="1:7" s="1" customFormat="1" ht="27.75" customHeight="1">
      <c r="A6" s="16"/>
      <c r="B6" s="16"/>
      <c r="C6" s="16"/>
      <c r="D6" s="16"/>
      <c r="E6" s="16" t="s">
        <v>292</v>
      </c>
      <c r="F6" s="16" t="s">
        <v>160</v>
      </c>
      <c r="G6" s="16"/>
    </row>
    <row r="7" spans="1:7" s="2" customFormat="1" ht="30" customHeight="1">
      <c r="A7" s="42" t="s">
        <v>82</v>
      </c>
      <c r="B7" s="18"/>
      <c r="C7" s="18"/>
      <c r="D7" s="18"/>
      <c r="E7" s="18"/>
      <c r="F7" s="18"/>
      <c r="G7" s="18"/>
    </row>
    <row r="8" spans="1:7" s="1" customFormat="1" ht="30" customHeight="1">
      <c r="A8" s="42" t="s">
        <v>83</v>
      </c>
      <c r="B8" s="18">
        <v>18</v>
      </c>
      <c r="C8" s="18">
        <v>18</v>
      </c>
      <c r="D8" s="18"/>
      <c r="E8" s="18"/>
      <c r="F8" s="18"/>
      <c r="G8" s="18"/>
    </row>
    <row r="9" spans="1:7" s="1" customFormat="1" ht="30" customHeight="1">
      <c r="A9" s="42"/>
      <c r="B9" s="18"/>
      <c r="C9" s="18"/>
      <c r="D9" s="18"/>
      <c r="E9" s="18"/>
      <c r="F9" s="18"/>
      <c r="G9" s="18"/>
    </row>
    <row r="10" s="1" customFormat="1" ht="18" customHeight="1">
      <c r="A10" s="3" t="s">
        <v>293</v>
      </c>
    </row>
    <row r="11" s="1" customFormat="1" ht="18" customHeight="1">
      <c r="A11" s="3" t="s">
        <v>294</v>
      </c>
    </row>
    <row r="12" s="1" customFormat="1" ht="18" customHeight="1">
      <c r="A12" s="3" t="s">
        <v>295</v>
      </c>
    </row>
    <row r="13" s="1" customFormat="1" ht="30" customHeight="1"/>
    <row r="14" s="1" customFormat="1" ht="30" customHeight="1"/>
    <row r="15" s="1" customFormat="1" ht="30" customHeight="1"/>
    <row r="16" s="1" customFormat="1" ht="30" customHeight="1"/>
    <row r="17" s="1" customFormat="1" ht="30" customHeight="1"/>
    <row r="18" s="1" customFormat="1" ht="30" customHeight="1"/>
  </sheetData>
  <sheetProtection/>
  <mergeCells count="8">
    <mergeCell ref="A3:F3"/>
    <mergeCell ref="B4:G4"/>
    <mergeCell ref="E5:F5"/>
    <mergeCell ref="A4:A6"/>
    <mergeCell ref="B5:B6"/>
    <mergeCell ref="C5:C6"/>
    <mergeCell ref="D5:D6"/>
    <mergeCell ref="G5:G6"/>
  </mergeCells>
  <printOptions/>
  <pageMargins left="0.75" right="0.75" top="1" bottom="1" header="0.5097222222222222" footer="0.5097222222222222"/>
  <pageSetup orientation="landscape" paperSize="9"/>
</worksheet>
</file>

<file path=xl/worksheets/sheet18.xml><?xml version="1.0" encoding="utf-8"?>
<worksheet xmlns="http://schemas.openxmlformats.org/spreadsheetml/2006/main" xmlns:r="http://schemas.openxmlformats.org/officeDocument/2006/relationships">
  <dimension ref="A1:U17"/>
  <sheetViews>
    <sheetView zoomScaleSheetLayoutView="100" workbookViewId="0" topLeftCell="A1">
      <selection activeCell="G12" sqref="G12"/>
    </sheetView>
  </sheetViews>
  <sheetFormatPr defaultColWidth="9.33203125" defaultRowHeight="12.75" customHeight="1"/>
  <cols>
    <col min="1" max="1" width="11.16015625" style="1" customWidth="1"/>
    <col min="2" max="3" width="7.5" style="1" customWidth="1"/>
    <col min="4" max="4" width="33.83203125" style="1" customWidth="1"/>
    <col min="5" max="5" width="15" style="1" customWidth="1"/>
    <col min="6" max="6" width="12.5" style="1" customWidth="1"/>
    <col min="7" max="9" width="11.5" style="1" customWidth="1"/>
    <col min="10" max="10" width="13.16015625" style="1" customWidth="1"/>
    <col min="11" max="19" width="11.33203125" style="1" customWidth="1"/>
    <col min="20" max="16384" width="9.16015625" style="1" customWidth="1"/>
  </cols>
  <sheetData>
    <row r="1" spans="1:21" s="1" customFormat="1" ht="23.25" customHeight="1">
      <c r="A1" s="3" t="s">
        <v>296</v>
      </c>
      <c r="B1" s="62"/>
      <c r="C1" s="62"/>
      <c r="D1" s="62"/>
      <c r="E1" s="62"/>
      <c r="F1" s="62"/>
      <c r="G1" s="62"/>
      <c r="H1" s="62"/>
      <c r="I1" s="62"/>
      <c r="J1" s="62"/>
      <c r="K1" s="62"/>
      <c r="L1" s="62"/>
      <c r="M1" s="62"/>
      <c r="N1" s="62"/>
      <c r="O1" s="62"/>
      <c r="Q1" s="75"/>
      <c r="R1" s="75"/>
      <c r="S1" s="22"/>
      <c r="T1" s="75"/>
      <c r="U1" s="75"/>
    </row>
    <row r="2" spans="1:21" s="1" customFormat="1" ht="23.25" customHeight="1">
      <c r="A2" s="63" t="s">
        <v>297</v>
      </c>
      <c r="B2" s="63"/>
      <c r="C2" s="63"/>
      <c r="D2" s="63"/>
      <c r="E2" s="63"/>
      <c r="F2" s="63"/>
      <c r="G2" s="63"/>
      <c r="H2" s="63"/>
      <c r="I2" s="63"/>
      <c r="J2" s="63"/>
      <c r="K2" s="63"/>
      <c r="L2" s="63"/>
      <c r="M2" s="63"/>
      <c r="N2" s="63"/>
      <c r="O2" s="63"/>
      <c r="P2" s="63"/>
      <c r="Q2" s="63"/>
      <c r="R2" s="63"/>
      <c r="S2" s="63"/>
      <c r="T2" s="75"/>
      <c r="U2" s="75"/>
    </row>
    <row r="3" spans="1:21" s="2" customFormat="1" ht="23.25" customHeight="1">
      <c r="A3" s="79" t="s">
        <v>72</v>
      </c>
      <c r="B3" s="79"/>
      <c r="C3" s="79"/>
      <c r="D3" s="79"/>
      <c r="E3" s="79"/>
      <c r="F3" s="79"/>
      <c r="G3" s="79"/>
      <c r="H3" s="79"/>
      <c r="I3" s="79"/>
      <c r="J3" s="62"/>
      <c r="K3" s="62"/>
      <c r="L3" s="62"/>
      <c r="M3" s="62"/>
      <c r="N3" s="62"/>
      <c r="O3" s="62"/>
      <c r="Q3" s="77"/>
      <c r="R3" s="77"/>
      <c r="S3" s="76" t="s">
        <v>3</v>
      </c>
      <c r="T3" s="77"/>
      <c r="U3" s="77"/>
    </row>
    <row r="4" spans="1:21" s="1" customFormat="1" ht="23.25" customHeight="1">
      <c r="A4" s="65" t="s">
        <v>298</v>
      </c>
      <c r="B4" s="65"/>
      <c r="C4" s="65"/>
      <c r="D4" s="26" t="s">
        <v>88</v>
      </c>
      <c r="E4" s="80" t="s">
        <v>105</v>
      </c>
      <c r="F4" s="65" t="s">
        <v>106</v>
      </c>
      <c r="G4" s="65"/>
      <c r="H4" s="65"/>
      <c r="I4" s="67"/>
      <c r="J4" s="69" t="s">
        <v>107</v>
      </c>
      <c r="K4" s="69"/>
      <c r="L4" s="69"/>
      <c r="M4" s="69"/>
      <c r="N4" s="69"/>
      <c r="O4" s="69"/>
      <c r="P4" s="69"/>
      <c r="Q4" s="69"/>
      <c r="R4" s="69"/>
      <c r="S4" s="69"/>
      <c r="T4" s="78"/>
      <c r="U4" s="78"/>
    </row>
    <row r="5" spans="1:21" s="1" customFormat="1" ht="23.25" customHeight="1">
      <c r="A5" s="69" t="s">
        <v>89</v>
      </c>
      <c r="B5" s="69" t="s">
        <v>90</v>
      </c>
      <c r="C5" s="69" t="s">
        <v>91</v>
      </c>
      <c r="D5" s="10"/>
      <c r="E5" s="81"/>
      <c r="F5" s="69" t="s">
        <v>82</v>
      </c>
      <c r="G5" s="69" t="s">
        <v>108</v>
      </c>
      <c r="H5" s="69" t="s">
        <v>109</v>
      </c>
      <c r="I5" s="69" t="s">
        <v>110</v>
      </c>
      <c r="J5" s="69" t="s">
        <v>82</v>
      </c>
      <c r="K5" s="16" t="s">
        <v>299</v>
      </c>
      <c r="L5" s="16" t="s">
        <v>300</v>
      </c>
      <c r="M5" s="16" t="s">
        <v>112</v>
      </c>
      <c r="N5" s="16" t="s">
        <v>301</v>
      </c>
      <c r="O5" s="16" t="s">
        <v>113</v>
      </c>
      <c r="P5" s="16" t="s">
        <v>302</v>
      </c>
      <c r="Q5" s="16" t="s">
        <v>114</v>
      </c>
      <c r="R5" s="16" t="s">
        <v>115</v>
      </c>
      <c r="S5" s="16" t="s">
        <v>116</v>
      </c>
      <c r="T5" s="78"/>
      <c r="U5" s="78"/>
    </row>
    <row r="6" spans="1:21" s="1" customFormat="1" ht="30" customHeight="1">
      <c r="A6" s="69"/>
      <c r="B6" s="69"/>
      <c r="C6" s="69"/>
      <c r="D6" s="10"/>
      <c r="E6" s="81"/>
      <c r="F6" s="69"/>
      <c r="G6" s="69"/>
      <c r="H6" s="69"/>
      <c r="I6" s="69"/>
      <c r="J6" s="69"/>
      <c r="K6" s="16"/>
      <c r="L6" s="16"/>
      <c r="M6" s="16"/>
      <c r="N6" s="16"/>
      <c r="O6" s="16"/>
      <c r="P6" s="16"/>
      <c r="Q6" s="16"/>
      <c r="R6" s="16"/>
      <c r="S6" s="16"/>
      <c r="T6" s="78"/>
      <c r="U6" s="78"/>
    </row>
    <row r="7" spans="1:21" s="2" customFormat="1" ht="29.25" customHeight="1">
      <c r="A7" s="73"/>
      <c r="B7" s="73"/>
      <c r="C7" s="73"/>
      <c r="D7" s="74"/>
      <c r="E7" s="19"/>
      <c r="F7" s="19"/>
      <c r="G7" s="19"/>
      <c r="H7" s="19"/>
      <c r="I7" s="19"/>
      <c r="J7" s="18"/>
      <c r="K7" s="18"/>
      <c r="L7" s="18"/>
      <c r="M7" s="18"/>
      <c r="N7" s="18"/>
      <c r="O7" s="18"/>
      <c r="P7" s="18"/>
      <c r="Q7" s="18"/>
      <c r="R7" s="18"/>
      <c r="S7" s="18"/>
      <c r="T7" s="77"/>
      <c r="U7" s="77"/>
    </row>
    <row r="8" spans="1:21" s="1" customFormat="1" ht="23.25" customHeight="1">
      <c r="A8" s="75"/>
      <c r="B8" s="75"/>
      <c r="C8" s="75"/>
      <c r="D8" s="75"/>
      <c r="E8" s="75"/>
      <c r="F8" s="75"/>
      <c r="G8" s="75"/>
      <c r="H8" s="75"/>
      <c r="I8" s="75"/>
      <c r="J8" s="75"/>
      <c r="K8" s="75"/>
      <c r="L8" s="75"/>
      <c r="M8" s="75"/>
      <c r="N8" s="75"/>
      <c r="O8" s="75"/>
      <c r="P8" s="75"/>
      <c r="Q8" s="75"/>
      <c r="R8" s="75"/>
      <c r="S8" s="75"/>
      <c r="T8" s="75"/>
      <c r="U8" s="75"/>
    </row>
    <row r="9" spans="1:21" s="1" customFormat="1" ht="23.25" customHeight="1">
      <c r="A9" s="75"/>
      <c r="B9" s="75"/>
      <c r="C9" s="75"/>
      <c r="D9" s="75"/>
      <c r="E9" s="75"/>
      <c r="F9" s="75"/>
      <c r="G9" s="75"/>
      <c r="H9" s="75"/>
      <c r="I9" s="75"/>
      <c r="J9" s="75"/>
      <c r="K9" s="75"/>
      <c r="L9" s="75"/>
      <c r="M9" s="75"/>
      <c r="N9" s="75"/>
      <c r="O9" s="75"/>
      <c r="P9" s="75"/>
      <c r="Q9" s="75"/>
      <c r="R9" s="75"/>
      <c r="S9" s="75"/>
      <c r="T9" s="75"/>
      <c r="U9" s="75"/>
    </row>
    <row r="10" spans="1:21" s="1" customFormat="1" ht="23.25" customHeight="1">
      <c r="A10" s="75"/>
      <c r="B10" s="75"/>
      <c r="C10" s="75"/>
      <c r="D10" s="75"/>
      <c r="E10" s="75"/>
      <c r="F10" s="75"/>
      <c r="G10" s="75"/>
      <c r="H10" s="75"/>
      <c r="I10" s="75"/>
      <c r="J10" s="75"/>
      <c r="K10" s="75"/>
      <c r="L10" s="75"/>
      <c r="M10" s="75"/>
      <c r="N10" s="75"/>
      <c r="O10" s="75"/>
      <c r="P10" s="75"/>
      <c r="Q10" s="75"/>
      <c r="R10" s="75"/>
      <c r="S10" s="75"/>
      <c r="T10" s="75"/>
      <c r="U10" s="75"/>
    </row>
    <row r="11" spans="1:21" s="1" customFormat="1" ht="23.25" customHeight="1">
      <c r="A11" s="75"/>
      <c r="B11" s="75"/>
      <c r="C11" s="75"/>
      <c r="D11" s="75"/>
      <c r="E11" s="75"/>
      <c r="F11" s="75"/>
      <c r="G11" s="75"/>
      <c r="H11" s="75"/>
      <c r="I11" s="75"/>
      <c r="J11" s="75"/>
      <c r="K11" s="75"/>
      <c r="L11" s="75"/>
      <c r="M11" s="75"/>
      <c r="N11" s="75"/>
      <c r="O11" s="75"/>
      <c r="P11" s="75"/>
      <c r="Q11" s="75"/>
      <c r="R11" s="75"/>
      <c r="S11" s="75"/>
      <c r="T11" s="75"/>
      <c r="U11" s="75"/>
    </row>
    <row r="12" spans="1:21" s="1" customFormat="1" ht="23.25" customHeight="1">
      <c r="A12" s="75"/>
      <c r="B12" s="75"/>
      <c r="C12" s="75"/>
      <c r="D12" s="75"/>
      <c r="E12" s="75"/>
      <c r="F12" s="75"/>
      <c r="G12" s="75"/>
      <c r="H12" s="75"/>
      <c r="I12" s="75"/>
      <c r="J12" s="75"/>
      <c r="K12" s="75"/>
      <c r="L12" s="75"/>
      <c r="M12" s="75"/>
      <c r="N12" s="75"/>
      <c r="O12" s="75"/>
      <c r="P12" s="75"/>
      <c r="Q12" s="75"/>
      <c r="R12" s="75"/>
      <c r="S12" s="75"/>
      <c r="T12" s="75"/>
      <c r="U12" s="75"/>
    </row>
    <row r="13" spans="1:21" s="1" customFormat="1" ht="23.25" customHeight="1">
      <c r="A13" s="75"/>
      <c r="B13" s="75"/>
      <c r="C13" s="75"/>
      <c r="D13" s="75"/>
      <c r="E13" s="75"/>
      <c r="F13" s="75"/>
      <c r="G13" s="75"/>
      <c r="H13" s="75"/>
      <c r="I13" s="75"/>
      <c r="J13" s="75"/>
      <c r="K13" s="75"/>
      <c r="L13" s="75"/>
      <c r="M13" s="75"/>
      <c r="N13" s="75"/>
      <c r="O13" s="75"/>
      <c r="P13" s="75"/>
      <c r="Q13" s="75"/>
      <c r="R13" s="75"/>
      <c r="S13" s="75"/>
      <c r="T13" s="75"/>
      <c r="U13" s="75"/>
    </row>
    <row r="14" spans="1:21" s="1" customFormat="1" ht="23.25" customHeight="1">
      <c r="A14" s="75"/>
      <c r="B14" s="75"/>
      <c r="C14" s="75"/>
      <c r="D14" s="75"/>
      <c r="E14" s="75"/>
      <c r="F14" s="75"/>
      <c r="G14" s="75"/>
      <c r="H14" s="75"/>
      <c r="I14" s="75"/>
      <c r="J14" s="75"/>
      <c r="K14" s="75"/>
      <c r="L14" s="75"/>
      <c r="M14" s="75"/>
      <c r="N14" s="75"/>
      <c r="O14" s="75"/>
      <c r="P14" s="75"/>
      <c r="Q14" s="75"/>
      <c r="R14" s="75"/>
      <c r="S14" s="75"/>
      <c r="T14" s="75"/>
      <c r="U14" s="75"/>
    </row>
    <row r="15" spans="1:21" s="1" customFormat="1" ht="23.25" customHeight="1">
      <c r="A15" s="75"/>
      <c r="B15" s="75"/>
      <c r="C15" s="75"/>
      <c r="D15" s="75"/>
      <c r="E15" s="75"/>
      <c r="F15" s="75"/>
      <c r="G15" s="75"/>
      <c r="H15" s="75"/>
      <c r="I15" s="75"/>
      <c r="J15" s="75"/>
      <c r="K15" s="75"/>
      <c r="L15" s="75"/>
      <c r="M15" s="75"/>
      <c r="N15" s="75"/>
      <c r="O15" s="75"/>
      <c r="P15" s="75"/>
      <c r="Q15" s="75"/>
      <c r="R15" s="75"/>
      <c r="S15" s="75"/>
      <c r="T15" s="75"/>
      <c r="U15" s="75"/>
    </row>
    <row r="16" spans="1:21" s="1" customFormat="1" ht="23.25" customHeight="1">
      <c r="A16" s="75"/>
      <c r="B16" s="75"/>
      <c r="C16" s="75"/>
      <c r="D16" s="75"/>
      <c r="E16" s="75"/>
      <c r="F16" s="75"/>
      <c r="G16" s="75"/>
      <c r="H16" s="75"/>
      <c r="I16" s="75"/>
      <c r="J16" s="75"/>
      <c r="K16" s="75"/>
      <c r="L16" s="75"/>
      <c r="M16" s="75"/>
      <c r="N16" s="75"/>
      <c r="O16" s="75"/>
      <c r="P16" s="75"/>
      <c r="Q16" s="75"/>
      <c r="R16" s="75"/>
      <c r="S16" s="75"/>
      <c r="T16" s="75"/>
      <c r="U16" s="75"/>
    </row>
    <row r="17" spans="1:21" s="1" customFormat="1" ht="23.25" customHeight="1">
      <c r="A17" s="75"/>
      <c r="B17" s="75"/>
      <c r="C17" s="75"/>
      <c r="D17" s="75"/>
      <c r="E17" s="75"/>
      <c r="F17" s="75"/>
      <c r="G17" s="75"/>
      <c r="H17" s="75"/>
      <c r="I17" s="75"/>
      <c r="J17" s="75"/>
      <c r="K17" s="75"/>
      <c r="L17" s="75"/>
      <c r="M17" s="75"/>
      <c r="N17" s="75"/>
      <c r="O17" s="75"/>
      <c r="P17" s="75"/>
      <c r="Q17" s="75"/>
      <c r="R17" s="75"/>
      <c r="S17" s="75"/>
      <c r="T17" s="75"/>
      <c r="U17" s="75"/>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S17"/>
  <sheetViews>
    <sheetView tabSelected="1" zoomScaleSheetLayoutView="100" workbookViewId="0" topLeftCell="A1">
      <selection activeCell="F13" sqref="F13"/>
    </sheetView>
  </sheetViews>
  <sheetFormatPr defaultColWidth="9.33203125" defaultRowHeight="12.75" customHeight="1"/>
  <cols>
    <col min="1" max="1" width="11" style="1" customWidth="1"/>
    <col min="2" max="2" width="9" style="1" customWidth="1"/>
    <col min="3" max="3" width="6.83203125" style="1" customWidth="1"/>
    <col min="4" max="4" width="36.66015625" style="1" customWidth="1"/>
    <col min="5" max="5" width="15" style="1" customWidth="1"/>
    <col min="6" max="17" width="12.66015625" style="1" customWidth="1"/>
    <col min="18" max="16384" width="9.16015625" style="1" customWidth="1"/>
  </cols>
  <sheetData>
    <row r="1" spans="1:19" s="1" customFormat="1" ht="23.25" customHeight="1">
      <c r="A1" s="3" t="s">
        <v>303</v>
      </c>
      <c r="B1" s="62"/>
      <c r="C1" s="62"/>
      <c r="D1" s="62"/>
      <c r="E1" s="62"/>
      <c r="F1" s="62"/>
      <c r="G1" s="62"/>
      <c r="H1" s="62"/>
      <c r="I1" s="62"/>
      <c r="J1" s="62"/>
      <c r="K1" s="62"/>
      <c r="L1" s="62"/>
      <c r="M1" s="62"/>
      <c r="N1" s="62"/>
      <c r="O1" s="62"/>
      <c r="Q1" s="22"/>
      <c r="R1" s="75"/>
      <c r="S1" s="75"/>
    </row>
    <row r="2" spans="1:19" s="1" customFormat="1" ht="23.25" customHeight="1">
      <c r="A2" s="63" t="s">
        <v>304</v>
      </c>
      <c r="B2" s="63"/>
      <c r="C2" s="63"/>
      <c r="D2" s="63"/>
      <c r="E2" s="63"/>
      <c r="F2" s="63"/>
      <c r="G2" s="63"/>
      <c r="H2" s="63"/>
      <c r="I2" s="63"/>
      <c r="J2" s="63"/>
      <c r="K2" s="63"/>
      <c r="L2" s="63"/>
      <c r="M2" s="63"/>
      <c r="N2" s="63"/>
      <c r="O2" s="63"/>
      <c r="P2" s="63"/>
      <c r="Q2" s="63"/>
      <c r="R2" s="75"/>
      <c r="S2" s="75"/>
    </row>
    <row r="3" spans="1:19" s="2" customFormat="1" ht="23.25" customHeight="1">
      <c r="A3" s="64" t="s">
        <v>72</v>
      </c>
      <c r="B3" s="64"/>
      <c r="C3" s="64"/>
      <c r="D3" s="64"/>
      <c r="E3" s="64"/>
      <c r="F3" s="64"/>
      <c r="G3" s="64"/>
      <c r="H3" s="64"/>
      <c r="I3" s="64"/>
      <c r="J3" s="62"/>
      <c r="K3" s="62"/>
      <c r="L3" s="62"/>
      <c r="M3" s="62"/>
      <c r="N3" s="62"/>
      <c r="O3" s="62"/>
      <c r="Q3" s="76" t="s">
        <v>3</v>
      </c>
      <c r="R3" s="77"/>
      <c r="S3" s="77"/>
    </row>
    <row r="4" spans="1:19" s="1" customFormat="1" ht="21.75" customHeight="1">
      <c r="A4" s="65" t="s">
        <v>298</v>
      </c>
      <c r="B4" s="65"/>
      <c r="C4" s="65"/>
      <c r="D4" s="26" t="s">
        <v>104</v>
      </c>
      <c r="E4" s="66" t="s">
        <v>105</v>
      </c>
      <c r="F4" s="67" t="s">
        <v>228</v>
      </c>
      <c r="G4" s="68" t="s">
        <v>305</v>
      </c>
      <c r="H4" s="67" t="s">
        <v>306</v>
      </c>
      <c r="I4" s="67" t="s">
        <v>307</v>
      </c>
      <c r="J4" s="71" t="s">
        <v>230</v>
      </c>
      <c r="K4" s="71" t="s">
        <v>232</v>
      </c>
      <c r="L4" s="71" t="s">
        <v>114</v>
      </c>
      <c r="M4" s="71" t="s">
        <v>233</v>
      </c>
      <c r="N4" s="71" t="s">
        <v>110</v>
      </c>
      <c r="O4" s="71" t="s">
        <v>115</v>
      </c>
      <c r="P4" s="71" t="s">
        <v>112</v>
      </c>
      <c r="Q4" s="69" t="s">
        <v>116</v>
      </c>
      <c r="R4" s="78"/>
      <c r="S4" s="78"/>
    </row>
    <row r="5" spans="1:19" s="1" customFormat="1" ht="15" customHeight="1">
      <c r="A5" s="69" t="s">
        <v>89</v>
      </c>
      <c r="B5" s="69" t="s">
        <v>90</v>
      </c>
      <c r="C5" s="69" t="s">
        <v>91</v>
      </c>
      <c r="D5" s="10"/>
      <c r="E5" s="70"/>
      <c r="F5" s="71"/>
      <c r="G5" s="72"/>
      <c r="H5" s="71"/>
      <c r="I5" s="71"/>
      <c r="J5" s="71"/>
      <c r="K5" s="71"/>
      <c r="L5" s="71"/>
      <c r="M5" s="71"/>
      <c r="N5" s="71"/>
      <c r="O5" s="71"/>
      <c r="P5" s="71"/>
      <c r="Q5" s="69"/>
      <c r="R5" s="78"/>
      <c r="S5" s="78"/>
    </row>
    <row r="6" spans="1:19" s="1" customFormat="1" ht="15" customHeight="1">
      <c r="A6" s="69"/>
      <c r="B6" s="69"/>
      <c r="C6" s="69"/>
      <c r="D6" s="10"/>
      <c r="E6" s="70"/>
      <c r="F6" s="71"/>
      <c r="G6" s="72"/>
      <c r="H6" s="71"/>
      <c r="I6" s="71"/>
      <c r="J6" s="71"/>
      <c r="K6" s="71"/>
      <c r="L6" s="71"/>
      <c r="M6" s="71"/>
      <c r="N6" s="71"/>
      <c r="O6" s="71"/>
      <c r="P6" s="71"/>
      <c r="Q6" s="69"/>
      <c r="R6" s="78"/>
      <c r="S6" s="78"/>
    </row>
    <row r="7" spans="1:19" s="2" customFormat="1" ht="29.25" customHeight="1">
      <c r="A7" s="73"/>
      <c r="B7" s="73"/>
      <c r="C7" s="73"/>
      <c r="D7" s="74"/>
      <c r="E7" s="19"/>
      <c r="F7" s="19"/>
      <c r="G7" s="19"/>
      <c r="H7" s="19"/>
      <c r="I7" s="19"/>
      <c r="J7" s="19"/>
      <c r="K7" s="19"/>
      <c r="L7" s="19"/>
      <c r="M7" s="19"/>
      <c r="N7" s="19"/>
      <c r="O7" s="19"/>
      <c r="P7" s="19"/>
      <c r="Q7" s="18"/>
      <c r="R7" s="77"/>
      <c r="S7" s="77"/>
    </row>
    <row r="8" spans="1:19" s="1" customFormat="1" ht="23.25" customHeight="1">
      <c r="A8" s="75"/>
      <c r="B8" s="75"/>
      <c r="C8" s="75"/>
      <c r="D8" s="75"/>
      <c r="E8" s="75"/>
      <c r="F8" s="75"/>
      <c r="G8" s="75"/>
      <c r="H8" s="75"/>
      <c r="I8" s="75"/>
      <c r="J8" s="75"/>
      <c r="K8" s="75"/>
      <c r="L8" s="75"/>
      <c r="M8" s="75"/>
      <c r="N8" s="75"/>
      <c r="O8" s="75"/>
      <c r="P8" s="75"/>
      <c r="Q8" s="75"/>
      <c r="R8" s="75"/>
      <c r="S8" s="75"/>
    </row>
    <row r="9" spans="1:19" s="1" customFormat="1" ht="23.25" customHeight="1">
      <c r="A9" s="75"/>
      <c r="B9" s="75"/>
      <c r="C9" s="75"/>
      <c r="D9" s="75"/>
      <c r="E9" s="75"/>
      <c r="F9" s="75"/>
      <c r="G9" s="75"/>
      <c r="H9" s="75"/>
      <c r="I9" s="75"/>
      <c r="J9" s="75"/>
      <c r="K9" s="75"/>
      <c r="L9" s="75"/>
      <c r="M9" s="75"/>
      <c r="N9" s="75"/>
      <c r="O9" s="75"/>
      <c r="P9" s="75"/>
      <c r="Q9" s="75"/>
      <c r="R9" s="75"/>
      <c r="S9" s="75"/>
    </row>
    <row r="10" spans="1:19" s="1" customFormat="1" ht="23.25" customHeight="1">
      <c r="A10" s="75"/>
      <c r="B10" s="75"/>
      <c r="C10" s="75"/>
      <c r="D10" s="75"/>
      <c r="E10" s="75"/>
      <c r="F10" s="75"/>
      <c r="G10" s="75"/>
      <c r="H10" s="75"/>
      <c r="I10" s="75"/>
      <c r="J10" s="75"/>
      <c r="K10" s="75"/>
      <c r="L10" s="75"/>
      <c r="M10" s="75"/>
      <c r="N10" s="75"/>
      <c r="O10" s="75"/>
      <c r="P10" s="75"/>
      <c r="Q10" s="75"/>
      <c r="R10" s="75"/>
      <c r="S10" s="75"/>
    </row>
    <row r="11" spans="1:19" s="1" customFormat="1" ht="23.25" customHeight="1">
      <c r="A11" s="75"/>
      <c r="B11" s="75"/>
      <c r="C11" s="75"/>
      <c r="D11" s="75"/>
      <c r="E11" s="75"/>
      <c r="F11" s="75"/>
      <c r="G11" s="75"/>
      <c r="H11" s="75"/>
      <c r="I11" s="75"/>
      <c r="J11" s="75"/>
      <c r="K11" s="75"/>
      <c r="L11" s="75"/>
      <c r="M11" s="75"/>
      <c r="N11" s="75"/>
      <c r="O11" s="75"/>
      <c r="P11" s="75"/>
      <c r="Q11" s="75"/>
      <c r="R11" s="75"/>
      <c r="S11" s="75"/>
    </row>
    <row r="12" spans="1:19" s="1" customFormat="1" ht="23.25" customHeight="1">
      <c r="A12" s="75"/>
      <c r="B12" s="75"/>
      <c r="C12" s="75"/>
      <c r="D12" s="75"/>
      <c r="E12" s="75"/>
      <c r="F12" s="75"/>
      <c r="G12" s="75"/>
      <c r="H12" s="75"/>
      <c r="I12" s="75"/>
      <c r="J12" s="75"/>
      <c r="K12" s="75"/>
      <c r="L12" s="75"/>
      <c r="M12" s="75"/>
      <c r="N12" s="75"/>
      <c r="O12" s="75"/>
      <c r="P12" s="75"/>
      <c r="Q12" s="75"/>
      <c r="R12" s="75"/>
      <c r="S12" s="75"/>
    </row>
    <row r="13" spans="1:19" s="1" customFormat="1" ht="23.25" customHeight="1">
      <c r="A13" s="75"/>
      <c r="B13" s="75"/>
      <c r="C13" s="75"/>
      <c r="D13" s="75"/>
      <c r="E13" s="75"/>
      <c r="F13" s="75"/>
      <c r="G13" s="75"/>
      <c r="H13" s="75"/>
      <c r="I13" s="75"/>
      <c r="J13" s="75"/>
      <c r="K13" s="75"/>
      <c r="L13" s="75"/>
      <c r="M13" s="75"/>
      <c r="N13" s="75"/>
      <c r="O13" s="75"/>
      <c r="P13" s="75"/>
      <c r="Q13" s="75"/>
      <c r="R13" s="75"/>
      <c r="S13" s="75"/>
    </row>
    <row r="14" spans="1:19" s="1" customFormat="1" ht="23.25" customHeight="1">
      <c r="A14" s="75"/>
      <c r="B14" s="75"/>
      <c r="C14" s="75"/>
      <c r="D14" s="75"/>
      <c r="E14" s="75"/>
      <c r="F14" s="75"/>
      <c r="G14" s="75"/>
      <c r="H14" s="75"/>
      <c r="I14" s="75"/>
      <c r="J14" s="75"/>
      <c r="K14" s="75"/>
      <c r="L14" s="75"/>
      <c r="M14" s="75"/>
      <c r="N14" s="75"/>
      <c r="O14" s="75"/>
      <c r="P14" s="75"/>
      <c r="Q14" s="75"/>
      <c r="R14" s="75"/>
      <c r="S14" s="75"/>
    </row>
    <row r="15" spans="1:19" s="1" customFormat="1" ht="23.25" customHeight="1">
      <c r="A15" s="75"/>
      <c r="B15" s="75"/>
      <c r="C15" s="75"/>
      <c r="D15" s="75"/>
      <c r="E15" s="75"/>
      <c r="F15" s="75"/>
      <c r="G15" s="75"/>
      <c r="H15" s="75"/>
      <c r="I15" s="75"/>
      <c r="J15" s="75"/>
      <c r="K15" s="75"/>
      <c r="L15" s="75"/>
      <c r="M15" s="75"/>
      <c r="N15" s="75"/>
      <c r="O15" s="75"/>
      <c r="P15" s="75"/>
      <c r="Q15" s="75"/>
      <c r="R15" s="75"/>
      <c r="S15" s="75"/>
    </row>
    <row r="16" spans="1:19" s="1" customFormat="1" ht="23.25" customHeight="1">
      <c r="A16" s="75"/>
      <c r="B16" s="75"/>
      <c r="C16" s="75"/>
      <c r="D16" s="75"/>
      <c r="E16" s="75"/>
      <c r="F16" s="75"/>
      <c r="G16" s="75"/>
      <c r="H16" s="75"/>
      <c r="I16" s="75"/>
      <c r="J16" s="75"/>
      <c r="K16" s="75"/>
      <c r="L16" s="75"/>
      <c r="M16" s="75"/>
      <c r="N16" s="75"/>
      <c r="O16" s="75"/>
      <c r="P16" s="75"/>
      <c r="Q16" s="75"/>
      <c r="R16" s="75"/>
      <c r="S16" s="75"/>
    </row>
    <row r="17" spans="1:19" s="1" customFormat="1" ht="23.25" customHeight="1">
      <c r="A17" s="75"/>
      <c r="B17" s="75"/>
      <c r="C17" s="75"/>
      <c r="D17" s="75"/>
      <c r="E17" s="75"/>
      <c r="F17" s="75"/>
      <c r="G17" s="75"/>
      <c r="H17" s="75"/>
      <c r="I17" s="75"/>
      <c r="J17" s="75"/>
      <c r="K17" s="75"/>
      <c r="L17" s="75"/>
      <c r="M17" s="75"/>
      <c r="N17" s="75"/>
      <c r="O17" s="75"/>
      <c r="P17" s="75"/>
      <c r="Q17" s="75"/>
      <c r="R17" s="75"/>
      <c r="S17" s="75"/>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1"/>
  <sheetViews>
    <sheetView zoomScaleSheetLayoutView="100" workbookViewId="0" topLeftCell="A1">
      <selection activeCell="D10" sqref="D10"/>
    </sheetView>
  </sheetViews>
  <sheetFormatPr defaultColWidth="9.16015625" defaultRowHeight="12.75" customHeight="1"/>
  <cols>
    <col min="1" max="1" width="10.16015625" style="1" customWidth="1"/>
    <col min="2" max="2" width="36.66015625" style="1" customWidth="1"/>
    <col min="3" max="3" width="18.66015625" style="1" customWidth="1"/>
    <col min="4" max="9" width="13.16015625" style="1" customWidth="1"/>
    <col min="10" max="253" width="9.16015625" style="1" customWidth="1"/>
    <col min="254" max="16384" width="9.16015625" style="1" customWidth="1"/>
  </cols>
  <sheetData>
    <row r="1" spans="1:10" s="1" customFormat="1" ht="18" customHeight="1">
      <c r="A1" s="3" t="s">
        <v>70</v>
      </c>
      <c r="B1" s="202"/>
      <c r="C1" s="202"/>
      <c r="D1" s="203"/>
      <c r="E1" s="3"/>
      <c r="F1" s="75"/>
      <c r="G1" s="75"/>
      <c r="H1" s="204"/>
      <c r="I1" s="204"/>
      <c r="J1" s="75"/>
    </row>
    <row r="2" spans="1:10" s="1" customFormat="1" ht="24.75" customHeight="1">
      <c r="A2" s="205" t="s">
        <v>71</v>
      </c>
      <c r="B2" s="205"/>
      <c r="C2" s="205"/>
      <c r="D2" s="205"/>
      <c r="E2" s="205"/>
      <c r="F2" s="205"/>
      <c r="G2" s="205"/>
      <c r="H2" s="205"/>
      <c r="I2" s="205"/>
      <c r="J2" s="75"/>
    </row>
    <row r="3" spans="1:10" s="1" customFormat="1" ht="26.25" customHeight="1">
      <c r="A3" s="82" t="s">
        <v>72</v>
      </c>
      <c r="B3" s="83"/>
      <c r="C3" s="83"/>
      <c r="D3" s="83"/>
      <c r="E3" s="3"/>
      <c r="F3" s="185"/>
      <c r="G3" s="185"/>
      <c r="H3" s="206" t="s">
        <v>3</v>
      </c>
      <c r="I3" s="206"/>
      <c r="J3" s="75"/>
    </row>
    <row r="4" spans="1:10" s="1" customFormat="1" ht="24.75" customHeight="1">
      <c r="A4" s="65" t="s">
        <v>73</v>
      </c>
      <c r="B4" s="67"/>
      <c r="C4" s="67" t="s">
        <v>74</v>
      </c>
      <c r="D4" s="207" t="s">
        <v>75</v>
      </c>
      <c r="E4" s="187" t="s">
        <v>76</v>
      </c>
      <c r="F4" s="187" t="s">
        <v>77</v>
      </c>
      <c r="G4" s="71" t="s">
        <v>78</v>
      </c>
      <c r="H4" s="71" t="s">
        <v>79</v>
      </c>
      <c r="I4" s="69" t="s">
        <v>80</v>
      </c>
      <c r="J4" s="77"/>
    </row>
    <row r="5" spans="1:10" s="1" customFormat="1" ht="27.75" customHeight="1">
      <c r="A5" s="208" t="s">
        <v>81</v>
      </c>
      <c r="B5" s="208" t="s">
        <v>2</v>
      </c>
      <c r="C5" s="209"/>
      <c r="D5" s="210"/>
      <c r="E5" s="187"/>
      <c r="F5" s="187"/>
      <c r="G5" s="209"/>
      <c r="H5" s="209"/>
      <c r="I5" s="188"/>
      <c r="J5" s="77"/>
    </row>
    <row r="6" spans="1:10" s="2" customFormat="1" ht="24" customHeight="1">
      <c r="A6" s="211"/>
      <c r="B6" s="74" t="s">
        <v>82</v>
      </c>
      <c r="C6" s="19">
        <f>D6+F6</f>
        <v>2131.99</v>
      </c>
      <c r="D6" s="19">
        <v>2113.24</v>
      </c>
      <c r="E6" s="19"/>
      <c r="F6" s="21">
        <v>18.75</v>
      </c>
      <c r="G6" s="19"/>
      <c r="H6" s="19"/>
      <c r="I6" s="18"/>
      <c r="J6" s="77"/>
    </row>
    <row r="7" spans="1:10" s="1" customFormat="1" ht="24" customHeight="1">
      <c r="A7" s="211"/>
      <c r="B7" s="74" t="s">
        <v>83</v>
      </c>
      <c r="C7" s="19">
        <f>D7+F7</f>
        <v>2131.99</v>
      </c>
      <c r="D7" s="19">
        <v>2113.24</v>
      </c>
      <c r="E7" s="19"/>
      <c r="F7" s="21">
        <v>18.75</v>
      </c>
      <c r="G7" s="19"/>
      <c r="H7" s="19"/>
      <c r="I7" s="18"/>
      <c r="J7" s="75"/>
    </row>
    <row r="8" spans="1:10" s="1" customFormat="1" ht="24" customHeight="1">
      <c r="A8" s="75"/>
      <c r="B8" s="75"/>
      <c r="C8" s="75"/>
      <c r="D8" s="75"/>
      <c r="E8" s="75"/>
      <c r="F8" s="75"/>
      <c r="G8" s="75"/>
      <c r="H8" s="75"/>
      <c r="I8" s="75"/>
      <c r="J8" s="75"/>
    </row>
    <row r="9" spans="1:10" s="1" customFormat="1" ht="24" customHeight="1">
      <c r="A9" s="75"/>
      <c r="B9" s="75"/>
      <c r="C9" s="75"/>
      <c r="D9" s="75"/>
      <c r="E9" s="75"/>
      <c r="F9" s="75"/>
      <c r="G9" s="75"/>
      <c r="H9" s="75"/>
      <c r="I9" s="75"/>
      <c r="J9" s="75"/>
    </row>
    <row r="10" spans="1:10" s="1" customFormat="1" ht="24" customHeight="1">
      <c r="A10" s="75"/>
      <c r="B10" s="75"/>
      <c r="C10" s="75"/>
      <c r="D10" s="75"/>
      <c r="E10" s="75"/>
      <c r="F10" s="75"/>
      <c r="G10" s="75"/>
      <c r="H10" s="75"/>
      <c r="I10" s="75"/>
      <c r="J10" s="75"/>
    </row>
    <row r="11" spans="1:10" s="1" customFormat="1" ht="24" customHeight="1">
      <c r="A11" s="75"/>
      <c r="B11" s="75"/>
      <c r="C11" s="75"/>
      <c r="D11" s="75"/>
      <c r="E11" s="75"/>
      <c r="F11" s="75"/>
      <c r="G11" s="75"/>
      <c r="H11" s="75"/>
      <c r="I11" s="75"/>
      <c r="J11" s="75"/>
    </row>
    <row r="12" spans="1:10" s="1" customFormat="1" ht="24" customHeight="1">
      <c r="A12" s="75"/>
      <c r="B12" s="75"/>
      <c r="C12" s="75"/>
      <c r="D12" s="75"/>
      <c r="E12" s="75"/>
      <c r="F12" s="75"/>
      <c r="G12" s="75"/>
      <c r="H12" s="75"/>
      <c r="I12" s="75"/>
      <c r="J12" s="75"/>
    </row>
    <row r="13" spans="1:10" s="1" customFormat="1" ht="24" customHeight="1">
      <c r="A13" s="75"/>
      <c r="B13" s="75"/>
      <c r="C13" s="75"/>
      <c r="D13" s="75"/>
      <c r="E13" s="75"/>
      <c r="F13" s="75"/>
      <c r="G13" s="75"/>
      <c r="H13" s="75"/>
      <c r="I13" s="75"/>
      <c r="J13" s="75"/>
    </row>
    <row r="14" spans="1:10" s="1" customFormat="1" ht="24" customHeight="1">
      <c r="A14" s="75"/>
      <c r="B14" s="75"/>
      <c r="C14" s="75"/>
      <c r="D14" s="75"/>
      <c r="E14" s="75"/>
      <c r="F14" s="75"/>
      <c r="G14" s="75"/>
      <c r="H14" s="75"/>
      <c r="I14" s="75"/>
      <c r="J14" s="75"/>
    </row>
    <row r="15" spans="1:10" s="1" customFormat="1" ht="24" customHeight="1">
      <c r="A15" s="75"/>
      <c r="B15" s="75"/>
      <c r="C15" s="75"/>
      <c r="D15" s="75"/>
      <c r="E15" s="75"/>
      <c r="F15" s="75"/>
      <c r="G15" s="75"/>
      <c r="H15" s="75"/>
      <c r="I15" s="75"/>
      <c r="J15" s="75"/>
    </row>
    <row r="16" spans="1:10" s="1" customFormat="1" ht="24" customHeight="1">
      <c r="A16" s="75"/>
      <c r="B16" s="75"/>
      <c r="C16" s="75"/>
      <c r="D16" s="75"/>
      <c r="E16" s="75"/>
      <c r="F16" s="75"/>
      <c r="G16" s="75"/>
      <c r="H16" s="75"/>
      <c r="I16" s="75"/>
      <c r="J16" s="75"/>
    </row>
    <row r="17" spans="1:10" s="1" customFormat="1" ht="24" customHeight="1">
      <c r="A17" s="75"/>
      <c r="B17" s="75"/>
      <c r="C17" s="75"/>
      <c r="D17" s="75"/>
      <c r="E17" s="75"/>
      <c r="F17" s="75"/>
      <c r="G17" s="75"/>
      <c r="H17" s="75"/>
      <c r="I17" s="75"/>
      <c r="J17" s="75"/>
    </row>
    <row r="18" spans="1:10" s="1" customFormat="1" ht="24" customHeight="1">
      <c r="A18" s="75"/>
      <c r="B18" s="75"/>
      <c r="C18" s="75"/>
      <c r="D18" s="75"/>
      <c r="E18" s="75"/>
      <c r="F18" s="75"/>
      <c r="G18" s="75"/>
      <c r="H18" s="75"/>
      <c r="I18" s="75"/>
      <c r="J18" s="75"/>
    </row>
    <row r="19" spans="1:10" s="1" customFormat="1" ht="24" customHeight="1">
      <c r="A19" s="75"/>
      <c r="B19" s="75"/>
      <c r="C19" s="75"/>
      <c r="D19" s="75"/>
      <c r="E19" s="75"/>
      <c r="F19" s="75"/>
      <c r="G19" s="75"/>
      <c r="H19" s="75"/>
      <c r="I19" s="75"/>
      <c r="J19" s="75"/>
    </row>
    <row r="20" spans="1:10" s="1" customFormat="1" ht="24" customHeight="1">
      <c r="A20" s="75"/>
      <c r="B20" s="75"/>
      <c r="C20" s="75"/>
      <c r="D20" s="75"/>
      <c r="E20" s="75"/>
      <c r="F20" s="75"/>
      <c r="G20" s="75"/>
      <c r="H20" s="75"/>
      <c r="I20" s="75"/>
      <c r="J20" s="75"/>
    </row>
    <row r="21" spans="1:10" s="1" customFormat="1" ht="24" customHeight="1">
      <c r="A21" s="75"/>
      <c r="B21" s="75"/>
      <c r="C21" s="75"/>
      <c r="D21" s="75"/>
      <c r="E21" s="75"/>
      <c r="F21" s="75"/>
      <c r="G21" s="75"/>
      <c r="H21" s="75"/>
      <c r="I21" s="75"/>
      <c r="J21" s="75"/>
    </row>
  </sheetData>
  <sheetProtection/>
  <mergeCells count="12">
    <mergeCell ref="H1:I1"/>
    <mergeCell ref="A2:I2"/>
    <mergeCell ref="A3:D3"/>
    <mergeCell ref="H3:I3"/>
    <mergeCell ref="A4:B4"/>
    <mergeCell ref="C4:C5"/>
    <mergeCell ref="D4:D5"/>
    <mergeCell ref="E4:E5"/>
    <mergeCell ref="F4:F5"/>
    <mergeCell ref="G4:G5"/>
    <mergeCell ref="H4:H5"/>
    <mergeCell ref="I4:I5"/>
  </mergeCells>
  <printOptions/>
  <pageMargins left="0.75" right="0.75" top="1" bottom="1" header="0.5097222222222222" footer="0.5097222222222222"/>
  <pageSetup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Q15"/>
  <sheetViews>
    <sheetView zoomScaleSheetLayoutView="100" workbookViewId="0" topLeftCell="A10">
      <selection activeCell="F5" sqref="F5:F7"/>
    </sheetView>
  </sheetViews>
  <sheetFormatPr defaultColWidth="9.33203125" defaultRowHeight="12.75" customHeight="1"/>
  <cols>
    <col min="1" max="1" width="9.16015625" style="1" customWidth="1"/>
    <col min="2" max="2" width="25.5" style="1" customWidth="1"/>
    <col min="3" max="3" width="25.33203125" style="1" customWidth="1"/>
    <col min="4" max="4" width="13.5" style="1" customWidth="1"/>
    <col min="5" max="15" width="21.5" style="1" customWidth="1"/>
    <col min="16" max="254" width="9.16015625" style="1" customWidth="1"/>
    <col min="255" max="255" width="9.16015625" style="1" bestFit="1" customWidth="1"/>
    <col min="256" max="256" width="9.33203125" style="1" customWidth="1"/>
  </cols>
  <sheetData>
    <row r="1" spans="1:15" s="1" customFormat="1" ht="15.75" customHeight="1">
      <c r="A1" s="3" t="s">
        <v>308</v>
      </c>
      <c r="J1" s="22"/>
      <c r="O1" s="22"/>
    </row>
    <row r="2" spans="1:15" s="1" customFormat="1" ht="23.25" customHeight="1">
      <c r="A2" s="31" t="s">
        <v>309</v>
      </c>
      <c r="B2" s="31"/>
      <c r="C2" s="31"/>
      <c r="D2" s="31"/>
      <c r="E2" s="31"/>
      <c r="F2" s="31"/>
      <c r="G2" s="31"/>
      <c r="H2" s="31"/>
      <c r="I2" s="31"/>
      <c r="J2" s="31"/>
      <c r="K2" s="31"/>
      <c r="L2" s="31"/>
      <c r="M2" s="31"/>
      <c r="N2" s="31"/>
      <c r="O2" s="31"/>
    </row>
    <row r="3" s="1" customFormat="1" ht="18" customHeight="1"/>
    <row r="4" spans="1:15" s="1" customFormat="1" ht="26.25" customHeight="1">
      <c r="A4" s="32" t="s">
        <v>72</v>
      </c>
      <c r="B4" s="33"/>
      <c r="C4" s="33"/>
      <c r="D4" s="33"/>
      <c r="E4" s="33"/>
      <c r="F4" s="33"/>
      <c r="G4" s="33"/>
      <c r="H4" s="33"/>
      <c r="I4" s="33"/>
      <c r="J4" s="33"/>
      <c r="K4" s="33"/>
      <c r="L4" s="33"/>
      <c r="M4" s="33"/>
      <c r="N4" s="33"/>
      <c r="O4" s="59" t="s">
        <v>3</v>
      </c>
    </row>
    <row r="5" spans="1:15" s="1" customFormat="1" ht="22.5" customHeight="1">
      <c r="A5" s="34" t="s">
        <v>81</v>
      </c>
      <c r="B5" s="34" t="s">
        <v>310</v>
      </c>
      <c r="C5" s="34" t="s">
        <v>311</v>
      </c>
      <c r="D5" s="35" t="s">
        <v>312</v>
      </c>
      <c r="E5" s="35" t="s">
        <v>313</v>
      </c>
      <c r="F5" s="34" t="s">
        <v>314</v>
      </c>
      <c r="G5" s="36" t="s">
        <v>315</v>
      </c>
      <c r="H5" s="36"/>
      <c r="I5" s="36"/>
      <c r="J5" s="36"/>
      <c r="K5" s="36"/>
      <c r="L5" s="36"/>
      <c r="M5" s="36"/>
      <c r="N5" s="36"/>
      <c r="O5" s="36"/>
    </row>
    <row r="6" spans="1:15" s="1" customFormat="1" ht="22.5" customHeight="1">
      <c r="A6" s="37"/>
      <c r="B6" s="37"/>
      <c r="C6" s="37"/>
      <c r="D6" s="35"/>
      <c r="E6" s="35"/>
      <c r="F6" s="37"/>
      <c r="G6" s="38" t="s">
        <v>316</v>
      </c>
      <c r="H6" s="38"/>
      <c r="I6" s="38"/>
      <c r="J6" s="38"/>
      <c r="K6" s="36" t="s">
        <v>317</v>
      </c>
      <c r="L6" s="36"/>
      <c r="M6" s="36"/>
      <c r="N6" s="36"/>
      <c r="O6" s="36"/>
    </row>
    <row r="7" spans="1:17" s="1" customFormat="1" ht="27.75" customHeight="1">
      <c r="A7" s="37"/>
      <c r="B7" s="39"/>
      <c r="C7" s="39"/>
      <c r="D7" s="35"/>
      <c r="E7" s="35"/>
      <c r="F7" s="39"/>
      <c r="G7" s="40" t="s">
        <v>318</v>
      </c>
      <c r="H7" s="40" t="s">
        <v>319</v>
      </c>
      <c r="I7" s="40" t="s">
        <v>320</v>
      </c>
      <c r="J7" s="40" t="s">
        <v>321</v>
      </c>
      <c r="K7" s="60" t="s">
        <v>322</v>
      </c>
      <c r="L7" s="60" t="s">
        <v>323</v>
      </c>
      <c r="M7" s="60" t="s">
        <v>324</v>
      </c>
      <c r="N7" s="60" t="s">
        <v>325</v>
      </c>
      <c r="O7" s="60" t="s">
        <v>326</v>
      </c>
      <c r="P7" s="61"/>
      <c r="Q7" s="61"/>
    </row>
    <row r="8" spans="1:15" s="2" customFormat="1" ht="25.5" customHeight="1">
      <c r="A8" s="41" t="s">
        <v>327</v>
      </c>
      <c r="B8" s="42" t="s">
        <v>83</v>
      </c>
      <c r="C8" s="42"/>
      <c r="D8" s="43">
        <v>202</v>
      </c>
      <c r="E8" s="44"/>
      <c r="F8" s="45"/>
      <c r="G8" s="45"/>
      <c r="H8" s="45"/>
      <c r="I8" s="45"/>
      <c r="J8" s="45"/>
      <c r="K8" s="45"/>
      <c r="L8" s="45"/>
      <c r="M8" s="45"/>
      <c r="N8" s="45"/>
      <c r="O8" s="45"/>
    </row>
    <row r="9" spans="1:15" s="1" customFormat="1" ht="25.5" customHeight="1">
      <c r="A9" s="41" t="s">
        <v>328</v>
      </c>
      <c r="B9" s="46" t="s">
        <v>329</v>
      </c>
      <c r="C9" s="42"/>
      <c r="D9" s="47">
        <v>95</v>
      </c>
      <c r="E9" s="48" t="s">
        <v>330</v>
      </c>
      <c r="F9" s="49">
        <v>1</v>
      </c>
      <c r="G9" s="45" t="s">
        <v>331</v>
      </c>
      <c r="H9" s="45" t="s">
        <v>332</v>
      </c>
      <c r="I9" s="45" t="s">
        <v>333</v>
      </c>
      <c r="J9" s="45" t="s">
        <v>334</v>
      </c>
      <c r="K9" s="45" t="s">
        <v>335</v>
      </c>
      <c r="L9" s="45" t="s">
        <v>335</v>
      </c>
      <c r="M9" s="45" t="s">
        <v>335</v>
      </c>
      <c r="N9" s="45" t="s">
        <v>335</v>
      </c>
      <c r="O9" s="45" t="s">
        <v>335</v>
      </c>
    </row>
    <row r="10" spans="1:15" s="1" customFormat="1" ht="105" customHeight="1">
      <c r="A10" s="41" t="s">
        <v>328</v>
      </c>
      <c r="B10" s="46" t="s">
        <v>279</v>
      </c>
      <c r="C10" s="42"/>
      <c r="D10" s="47">
        <v>30</v>
      </c>
      <c r="E10" s="48" t="s">
        <v>336</v>
      </c>
      <c r="F10" s="49">
        <v>1</v>
      </c>
      <c r="G10" s="45" t="s">
        <v>331</v>
      </c>
      <c r="H10" s="45" t="s">
        <v>332</v>
      </c>
      <c r="I10" s="45" t="s">
        <v>333</v>
      </c>
      <c r="J10" s="45" t="s">
        <v>334</v>
      </c>
      <c r="K10" s="45" t="s">
        <v>335</v>
      </c>
      <c r="L10" s="45" t="s">
        <v>335</v>
      </c>
      <c r="M10" s="45" t="s">
        <v>335</v>
      </c>
      <c r="N10" s="45" t="s">
        <v>335</v>
      </c>
      <c r="O10" s="45" t="s">
        <v>335</v>
      </c>
    </row>
    <row r="11" spans="1:15" s="1" customFormat="1" ht="120" customHeight="1">
      <c r="A11" s="50"/>
      <c r="B11" s="46" t="s">
        <v>337</v>
      </c>
      <c r="C11" s="42"/>
      <c r="D11" s="47">
        <v>52</v>
      </c>
      <c r="E11" s="48" t="s">
        <v>338</v>
      </c>
      <c r="F11" s="49">
        <v>1</v>
      </c>
      <c r="G11" s="45" t="s">
        <v>331</v>
      </c>
      <c r="H11" s="45" t="s">
        <v>332</v>
      </c>
      <c r="I11" s="45" t="s">
        <v>333</v>
      </c>
      <c r="J11" s="45" t="s">
        <v>334</v>
      </c>
      <c r="K11" s="45" t="s">
        <v>335</v>
      </c>
      <c r="L11" s="45" t="s">
        <v>335</v>
      </c>
      <c r="M11" s="45" t="s">
        <v>335</v>
      </c>
      <c r="N11" s="45" t="s">
        <v>335</v>
      </c>
      <c r="O11" s="45" t="s">
        <v>335</v>
      </c>
    </row>
    <row r="12" spans="1:15" s="1" customFormat="1" ht="25.5" customHeight="1">
      <c r="A12" s="50"/>
      <c r="B12" s="46" t="s">
        <v>275</v>
      </c>
      <c r="C12" s="42"/>
      <c r="D12" s="47">
        <v>5</v>
      </c>
      <c r="E12" s="48" t="s">
        <v>339</v>
      </c>
      <c r="F12" s="49">
        <v>1</v>
      </c>
      <c r="G12" s="45" t="s">
        <v>331</v>
      </c>
      <c r="H12" s="45" t="s">
        <v>332</v>
      </c>
      <c r="I12" s="45" t="s">
        <v>333</v>
      </c>
      <c r="J12" s="45" t="s">
        <v>334</v>
      </c>
      <c r="K12" s="45" t="s">
        <v>335</v>
      </c>
      <c r="L12" s="45" t="s">
        <v>335</v>
      </c>
      <c r="M12" s="45" t="s">
        <v>335</v>
      </c>
      <c r="N12" s="45" t="s">
        <v>335</v>
      </c>
      <c r="O12" s="45" t="s">
        <v>335</v>
      </c>
    </row>
    <row r="13" spans="1:15" ht="12.75" customHeight="1">
      <c r="A13" s="50"/>
      <c r="B13" s="46" t="s">
        <v>340</v>
      </c>
      <c r="C13" s="42"/>
      <c r="D13" s="47">
        <v>10</v>
      </c>
      <c r="E13" s="48" t="s">
        <v>341</v>
      </c>
      <c r="F13" s="49">
        <v>1</v>
      </c>
      <c r="G13" s="45" t="s">
        <v>331</v>
      </c>
      <c r="H13" s="45" t="s">
        <v>332</v>
      </c>
      <c r="I13" s="45" t="s">
        <v>333</v>
      </c>
      <c r="J13" s="45" t="s">
        <v>334</v>
      </c>
      <c r="K13" s="45" t="s">
        <v>335</v>
      </c>
      <c r="L13" s="45" t="s">
        <v>335</v>
      </c>
      <c r="M13" s="45" t="s">
        <v>335</v>
      </c>
      <c r="N13" s="45" t="s">
        <v>335</v>
      </c>
      <c r="O13" s="45" t="s">
        <v>335</v>
      </c>
    </row>
    <row r="14" spans="1:15" ht="12.75" customHeight="1">
      <c r="A14" s="51"/>
      <c r="B14" s="52" t="s">
        <v>278</v>
      </c>
      <c r="C14" s="53"/>
      <c r="D14" s="54">
        <v>5</v>
      </c>
      <c r="E14" s="48" t="s">
        <v>342</v>
      </c>
      <c r="F14" s="49">
        <v>1</v>
      </c>
      <c r="G14" s="45" t="s">
        <v>331</v>
      </c>
      <c r="H14" s="45" t="s">
        <v>332</v>
      </c>
      <c r="I14" s="45" t="s">
        <v>333</v>
      </c>
      <c r="J14" s="45" t="s">
        <v>334</v>
      </c>
      <c r="K14" s="45" t="s">
        <v>335</v>
      </c>
      <c r="L14" s="45" t="s">
        <v>335</v>
      </c>
      <c r="M14" s="45" t="s">
        <v>335</v>
      </c>
      <c r="N14" s="45" t="s">
        <v>335</v>
      </c>
      <c r="O14" s="45" t="s">
        <v>335</v>
      </c>
    </row>
    <row r="15" spans="1:15" ht="12.75" customHeight="1">
      <c r="A15" s="55"/>
      <c r="B15" s="56" t="s">
        <v>276</v>
      </c>
      <c r="C15" s="55"/>
      <c r="D15" s="57">
        <v>5</v>
      </c>
      <c r="E15" s="58" t="s">
        <v>343</v>
      </c>
      <c r="F15" s="49">
        <v>1</v>
      </c>
      <c r="G15" s="45" t="s">
        <v>331</v>
      </c>
      <c r="H15" s="45" t="s">
        <v>332</v>
      </c>
      <c r="I15" s="45" t="s">
        <v>333</v>
      </c>
      <c r="J15" s="45" t="s">
        <v>334</v>
      </c>
      <c r="K15" s="45" t="s">
        <v>335</v>
      </c>
      <c r="L15" s="45" t="s">
        <v>335</v>
      </c>
      <c r="M15" s="45" t="s">
        <v>335</v>
      </c>
      <c r="N15" s="45" t="s">
        <v>335</v>
      </c>
      <c r="O15" s="45" t="s">
        <v>335</v>
      </c>
    </row>
  </sheetData>
  <sheetProtection/>
  <mergeCells count="11">
    <mergeCell ref="A2:O2"/>
    <mergeCell ref="A4:N4"/>
    <mergeCell ref="G5:O5"/>
    <mergeCell ref="G6:J6"/>
    <mergeCell ref="K6:O6"/>
    <mergeCell ref="A5:A7"/>
    <mergeCell ref="B5:B7"/>
    <mergeCell ref="C5:C7"/>
    <mergeCell ref="D5:D7"/>
    <mergeCell ref="E5:E7"/>
    <mergeCell ref="F5:F7"/>
  </mergeCells>
  <printOptions/>
  <pageMargins left="0.75" right="0.75" top="1" bottom="1" header="0.5097222222222222" footer="0.5097222222222222"/>
  <pageSetup fitToHeight="1" fitToWidth="1" orientation="landscape" paperSize="9" scale="69"/>
</worksheet>
</file>

<file path=xl/worksheets/sheet21.xml><?xml version="1.0" encoding="utf-8"?>
<worksheet xmlns="http://schemas.openxmlformats.org/spreadsheetml/2006/main" xmlns:r="http://schemas.openxmlformats.org/officeDocument/2006/relationships">
  <sheetPr>
    <pageSetUpPr fitToPage="1"/>
  </sheetPr>
  <dimension ref="A1:N8"/>
  <sheetViews>
    <sheetView zoomScaleSheetLayoutView="100" workbookViewId="0" topLeftCell="A1">
      <selection activeCell="H8" sqref="H8"/>
    </sheetView>
  </sheetViews>
  <sheetFormatPr defaultColWidth="9.16015625" defaultRowHeight="23.25" customHeight="1"/>
  <cols>
    <col min="1" max="1" width="24.16015625" style="1" customWidth="1"/>
    <col min="2" max="2" width="15.33203125" style="1" customWidth="1"/>
    <col min="3" max="3" width="13.83203125" style="1" customWidth="1"/>
    <col min="4" max="4" width="12.5" style="1" customWidth="1"/>
    <col min="5" max="5" width="10.66015625" style="1" customWidth="1"/>
    <col min="6" max="6" width="12" style="1" customWidth="1"/>
    <col min="7" max="7" width="11.5" style="1" customWidth="1"/>
    <col min="8" max="9" width="13.16015625" style="1" customWidth="1"/>
    <col min="10" max="10" width="17" style="1" customWidth="1"/>
    <col min="11" max="11" width="36.66015625" style="1" customWidth="1"/>
    <col min="12" max="13" width="29.83203125" style="1" customWidth="1"/>
    <col min="14" max="16384" width="9.16015625" style="1" customWidth="1"/>
  </cols>
  <sheetData>
    <row r="1" spans="1:13" s="1" customFormat="1" ht="23.25" customHeight="1">
      <c r="A1" s="3" t="s">
        <v>344</v>
      </c>
      <c r="M1" s="22"/>
    </row>
    <row r="2" spans="1:13" s="1" customFormat="1" ht="23.25" customHeight="1">
      <c r="A2" s="4" t="s">
        <v>345</v>
      </c>
      <c r="B2" s="4"/>
      <c r="C2" s="4"/>
      <c r="D2" s="4"/>
      <c r="E2" s="4"/>
      <c r="F2" s="4"/>
      <c r="G2" s="4"/>
      <c r="H2" s="4"/>
      <c r="I2" s="4"/>
      <c r="J2" s="4"/>
      <c r="K2" s="4"/>
      <c r="L2" s="4"/>
      <c r="M2" s="4"/>
    </row>
    <row r="3" spans="1:13" s="1" customFormat="1" ht="23.25" customHeight="1">
      <c r="A3" s="5"/>
      <c r="B3" s="5"/>
      <c r="C3" s="5"/>
      <c r="D3" s="5"/>
      <c r="E3" s="5"/>
      <c r="F3" s="5"/>
      <c r="G3" s="5"/>
      <c r="H3" s="5"/>
      <c r="I3" s="5"/>
      <c r="J3" s="5"/>
      <c r="K3" s="5"/>
      <c r="L3" s="5"/>
      <c r="M3" s="23" t="s">
        <v>3</v>
      </c>
    </row>
    <row r="4" spans="1:14" s="1" customFormat="1" ht="23.25" customHeight="1">
      <c r="A4" s="6" t="s">
        <v>346</v>
      </c>
      <c r="B4" s="7" t="s">
        <v>347</v>
      </c>
      <c r="C4" s="8"/>
      <c r="D4" s="8"/>
      <c r="E4" s="8"/>
      <c r="F4" s="8"/>
      <c r="G4" s="8"/>
      <c r="H4" s="9"/>
      <c r="I4" s="12"/>
      <c r="J4" s="24" t="s">
        <v>348</v>
      </c>
      <c r="K4" s="10" t="s">
        <v>349</v>
      </c>
      <c r="L4" s="10" t="s">
        <v>350</v>
      </c>
      <c r="M4" s="10"/>
      <c r="N4" s="25"/>
    </row>
    <row r="5" spans="1:14" s="1" customFormat="1" ht="23.25" customHeight="1">
      <c r="A5" s="10"/>
      <c r="B5" s="11" t="s">
        <v>312</v>
      </c>
      <c r="C5" s="7" t="s">
        <v>351</v>
      </c>
      <c r="D5" s="9"/>
      <c r="E5" s="9"/>
      <c r="F5" s="9"/>
      <c r="G5" s="12"/>
      <c r="H5" s="13" t="s">
        <v>352</v>
      </c>
      <c r="I5" s="26"/>
      <c r="J5" s="16"/>
      <c r="K5" s="10"/>
      <c r="L5" s="10" t="s">
        <v>316</v>
      </c>
      <c r="M5" s="10" t="s">
        <v>317</v>
      </c>
      <c r="N5" s="25"/>
    </row>
    <row r="6" spans="1:14" s="1" customFormat="1" ht="47.25" customHeight="1">
      <c r="A6" s="10"/>
      <c r="B6" s="10"/>
      <c r="C6" s="14" t="s">
        <v>353</v>
      </c>
      <c r="D6" s="14" t="s">
        <v>76</v>
      </c>
      <c r="E6" s="15" t="s">
        <v>354</v>
      </c>
      <c r="F6" s="14" t="s">
        <v>355</v>
      </c>
      <c r="G6" s="14" t="s">
        <v>356</v>
      </c>
      <c r="H6" s="16" t="s">
        <v>106</v>
      </c>
      <c r="I6" s="16" t="s">
        <v>107</v>
      </c>
      <c r="J6" s="27"/>
      <c r="K6" s="10"/>
      <c r="L6" s="10"/>
      <c r="M6" s="10"/>
      <c r="N6" s="25"/>
    </row>
    <row r="7" spans="1:14" s="2" customFormat="1" ht="22.5" customHeight="1">
      <c r="A7" s="17" t="s">
        <v>82</v>
      </c>
      <c r="B7" s="18"/>
      <c r="C7" s="18"/>
      <c r="D7" s="19"/>
      <c r="E7" s="20"/>
      <c r="F7" s="21"/>
      <c r="G7" s="18"/>
      <c r="H7" s="18"/>
      <c r="I7" s="19"/>
      <c r="J7" s="28"/>
      <c r="K7" s="29"/>
      <c r="L7" s="28"/>
      <c r="M7" s="28"/>
      <c r="N7" s="30"/>
    </row>
    <row r="8" spans="1:13" s="1" customFormat="1" ht="150" customHeight="1">
      <c r="A8" s="17"/>
      <c r="B8" s="18"/>
      <c r="C8" s="18"/>
      <c r="D8" s="19"/>
      <c r="E8" s="20"/>
      <c r="F8" s="21"/>
      <c r="G8" s="18"/>
      <c r="H8" s="18"/>
      <c r="I8" s="19"/>
      <c r="J8" s="28"/>
      <c r="K8" s="29"/>
      <c r="L8" s="28"/>
      <c r="M8" s="28"/>
    </row>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sheetData>
  <sheetProtection/>
  <mergeCells count="8">
    <mergeCell ref="L4:M4"/>
    <mergeCell ref="H5:I5"/>
    <mergeCell ref="A4:A6"/>
    <mergeCell ref="B5:B6"/>
    <mergeCell ref="J4:J6"/>
    <mergeCell ref="K4:K6"/>
    <mergeCell ref="L5:L6"/>
    <mergeCell ref="M5:M6"/>
  </mergeCells>
  <printOptions/>
  <pageMargins left="0.75" right="0.75" top="1" bottom="1" header="0.5097222222222222" footer="0.5097222222222222"/>
  <pageSetup fitToHeight="1" fitToWidth="1" orientation="landscape" paperSize="9" scale="64"/>
</worksheet>
</file>

<file path=xl/worksheets/sheet3.xml><?xml version="1.0" encoding="utf-8"?>
<worksheet xmlns="http://schemas.openxmlformats.org/spreadsheetml/2006/main" xmlns:r="http://schemas.openxmlformats.org/officeDocument/2006/relationships">
  <dimension ref="A1:M16"/>
  <sheetViews>
    <sheetView zoomScaleSheetLayoutView="100" workbookViewId="0" topLeftCell="A1">
      <selection activeCell="K19" sqref="K19"/>
    </sheetView>
  </sheetViews>
  <sheetFormatPr defaultColWidth="9.16015625" defaultRowHeight="12.75" customHeight="1"/>
  <cols>
    <col min="1" max="1" width="11.16015625" style="1" customWidth="1"/>
    <col min="2" max="2" width="7.66015625" style="1" customWidth="1"/>
    <col min="3" max="3" width="7.5" style="1" customWidth="1"/>
    <col min="4" max="4" width="25.33203125" style="1" customWidth="1"/>
    <col min="5" max="5" width="18.83203125" style="1" customWidth="1"/>
    <col min="6" max="6" width="16.83203125" style="1" customWidth="1"/>
    <col min="7" max="8" width="15.5" style="1" customWidth="1"/>
    <col min="9" max="11" width="13.5" style="1" customWidth="1"/>
    <col min="12" max="253" width="9.16015625" style="1" customWidth="1"/>
    <col min="254" max="16384" width="9.16015625" style="1" customWidth="1"/>
  </cols>
  <sheetData>
    <row r="1" spans="1:13" s="1" customFormat="1" ht="23.25" customHeight="1">
      <c r="A1" s="3" t="s">
        <v>84</v>
      </c>
      <c r="B1" s="183"/>
      <c r="C1" s="183"/>
      <c r="D1" s="183"/>
      <c r="E1" s="183"/>
      <c r="F1" s="183"/>
      <c r="G1" s="75"/>
      <c r="H1" s="75"/>
      <c r="I1" s="75"/>
      <c r="J1" s="23"/>
      <c r="K1" s="23"/>
      <c r="L1" s="75"/>
      <c r="M1" s="75"/>
    </row>
    <row r="2" spans="1:13" s="1" customFormat="1" ht="23.25" customHeight="1">
      <c r="A2" s="184" t="s">
        <v>85</v>
      </c>
      <c r="B2" s="184"/>
      <c r="C2" s="184"/>
      <c r="D2" s="184"/>
      <c r="E2" s="184"/>
      <c r="F2" s="184"/>
      <c r="G2" s="184"/>
      <c r="H2" s="184"/>
      <c r="I2" s="184"/>
      <c r="J2" s="184"/>
      <c r="K2" s="184"/>
      <c r="L2" s="75"/>
      <c r="M2" s="75"/>
    </row>
    <row r="3" spans="1:13" s="1" customFormat="1" ht="23.25" customHeight="1">
      <c r="A3" s="82" t="s">
        <v>72</v>
      </c>
      <c r="B3" s="83"/>
      <c r="C3" s="83"/>
      <c r="D3" s="83"/>
      <c r="E3" s="83"/>
      <c r="F3" s="83"/>
      <c r="G3" s="185"/>
      <c r="H3" s="185"/>
      <c r="I3" s="185"/>
      <c r="J3" s="200" t="s">
        <v>3</v>
      </c>
      <c r="K3" s="200"/>
      <c r="L3" s="75"/>
      <c r="M3" s="75"/>
    </row>
    <row r="4" spans="1:13" s="1" customFormat="1" ht="21" customHeight="1">
      <c r="A4" s="26" t="s">
        <v>86</v>
      </c>
      <c r="B4" s="26"/>
      <c r="C4" s="26"/>
      <c r="D4" s="26"/>
      <c r="E4" s="65" t="s">
        <v>74</v>
      </c>
      <c r="F4" s="186" t="s">
        <v>75</v>
      </c>
      <c r="G4" s="187" t="s">
        <v>76</v>
      </c>
      <c r="H4" s="187" t="s">
        <v>77</v>
      </c>
      <c r="I4" s="69" t="s">
        <v>78</v>
      </c>
      <c r="J4" s="69" t="s">
        <v>79</v>
      </c>
      <c r="K4" s="69" t="s">
        <v>80</v>
      </c>
      <c r="L4" s="77"/>
      <c r="M4" s="77"/>
    </row>
    <row r="5" spans="1:13" s="1" customFormat="1" ht="21" customHeight="1">
      <c r="A5" s="69" t="s">
        <v>87</v>
      </c>
      <c r="B5" s="69"/>
      <c r="C5" s="69"/>
      <c r="D5" s="69" t="s">
        <v>88</v>
      </c>
      <c r="E5" s="69"/>
      <c r="F5" s="187"/>
      <c r="G5" s="187"/>
      <c r="H5" s="187"/>
      <c r="I5" s="69"/>
      <c r="J5" s="69"/>
      <c r="K5" s="69"/>
      <c r="L5" s="77"/>
      <c r="M5" s="77"/>
    </row>
    <row r="6" spans="1:13" s="1" customFormat="1" ht="21" customHeight="1">
      <c r="A6" s="188" t="s">
        <v>89</v>
      </c>
      <c r="B6" s="188" t="s">
        <v>90</v>
      </c>
      <c r="C6" s="188" t="s">
        <v>91</v>
      </c>
      <c r="D6" s="188"/>
      <c r="E6" s="188"/>
      <c r="F6" s="189"/>
      <c r="G6" s="187"/>
      <c r="H6" s="189"/>
      <c r="I6" s="188"/>
      <c r="J6" s="188"/>
      <c r="K6" s="188"/>
      <c r="L6" s="77"/>
      <c r="M6" s="77"/>
    </row>
    <row r="7" spans="1:13" s="2" customFormat="1" ht="27" customHeight="1">
      <c r="A7" s="73"/>
      <c r="B7" s="73"/>
      <c r="C7" s="73"/>
      <c r="D7" s="74" t="s">
        <v>82</v>
      </c>
      <c r="E7" s="190">
        <f>F7+H7</f>
        <v>2131.99</v>
      </c>
      <c r="F7" s="190">
        <f>SUM(F8:F16)</f>
        <v>2113.24</v>
      </c>
      <c r="G7" s="18"/>
      <c r="H7" s="190">
        <v>18.75</v>
      </c>
      <c r="I7" s="19"/>
      <c r="J7" s="19"/>
      <c r="K7" s="18"/>
      <c r="L7" s="77"/>
      <c r="M7" s="77"/>
    </row>
    <row r="8" spans="1:13" s="1" customFormat="1" ht="27" customHeight="1">
      <c r="A8" s="191">
        <v>213</v>
      </c>
      <c r="B8" s="191">
        <v>2</v>
      </c>
      <c r="C8" s="191">
        <v>1</v>
      </c>
      <c r="D8" s="192" t="s">
        <v>92</v>
      </c>
      <c r="E8" s="193">
        <f>F8+H8</f>
        <v>1418.4499999999998</v>
      </c>
      <c r="F8" s="194">
        <f>1407.85+0.6+10</f>
        <v>1418.4499999999998</v>
      </c>
      <c r="G8" s="195"/>
      <c r="H8" s="194"/>
      <c r="I8" s="201"/>
      <c r="J8" s="201"/>
      <c r="K8" s="195"/>
      <c r="L8" s="75"/>
      <c r="M8" s="75"/>
    </row>
    <row r="9" spans="1:11" ht="12.75" customHeight="1">
      <c r="A9" s="196">
        <v>208</v>
      </c>
      <c r="B9" s="196">
        <v>5</v>
      </c>
      <c r="C9" s="196">
        <v>5</v>
      </c>
      <c r="D9" s="197" t="s">
        <v>93</v>
      </c>
      <c r="E9" s="198">
        <f>F9+H9</f>
        <v>280.85</v>
      </c>
      <c r="F9" s="198">
        <v>280.85</v>
      </c>
      <c r="G9" s="199"/>
      <c r="H9" s="198"/>
      <c r="I9" s="199"/>
      <c r="J9" s="199"/>
      <c r="K9" s="199"/>
    </row>
    <row r="10" spans="1:11" ht="12.75" customHeight="1">
      <c r="A10" s="196">
        <v>208</v>
      </c>
      <c r="B10" s="196">
        <v>5</v>
      </c>
      <c r="C10" s="196">
        <v>6</v>
      </c>
      <c r="D10" s="197" t="s">
        <v>94</v>
      </c>
      <c r="E10" s="198">
        <f>F10+H10</f>
        <v>5.52</v>
      </c>
      <c r="F10" s="198">
        <v>5.52</v>
      </c>
      <c r="G10" s="199"/>
      <c r="H10" s="198"/>
      <c r="I10" s="199"/>
      <c r="J10" s="199"/>
      <c r="K10" s="199"/>
    </row>
    <row r="11" spans="1:11" ht="12.75" customHeight="1">
      <c r="A11" s="196">
        <v>210</v>
      </c>
      <c r="B11" s="196">
        <v>11</v>
      </c>
      <c r="C11" s="196">
        <v>2</v>
      </c>
      <c r="D11" s="197" t="s">
        <v>95</v>
      </c>
      <c r="E11" s="198">
        <f>F11+H11</f>
        <v>57.53</v>
      </c>
      <c r="F11" s="198">
        <v>57.53</v>
      </c>
      <c r="G11" s="199"/>
      <c r="H11" s="198"/>
      <c r="I11" s="199"/>
      <c r="J11" s="199"/>
      <c r="K11" s="199"/>
    </row>
    <row r="12" spans="1:11" ht="12.75" customHeight="1">
      <c r="A12" s="196">
        <v>221</v>
      </c>
      <c r="B12" s="196">
        <v>2</v>
      </c>
      <c r="C12" s="196">
        <v>1</v>
      </c>
      <c r="D12" s="197" t="s">
        <v>96</v>
      </c>
      <c r="E12" s="198">
        <f>F12+H12</f>
        <v>91.01</v>
      </c>
      <c r="F12" s="198">
        <v>91.01</v>
      </c>
      <c r="G12" s="199"/>
      <c r="H12" s="198"/>
      <c r="I12" s="199"/>
      <c r="J12" s="199"/>
      <c r="K12" s="199"/>
    </row>
    <row r="13" spans="1:11" ht="12.75" customHeight="1">
      <c r="A13" s="196">
        <v>213</v>
      </c>
      <c r="B13" s="196">
        <v>2</v>
      </c>
      <c r="C13" s="196">
        <v>2</v>
      </c>
      <c r="D13" s="197" t="s">
        <v>97</v>
      </c>
      <c r="E13" s="198">
        <f>F13+H13</f>
        <v>86.63</v>
      </c>
      <c r="F13" s="198">
        <v>67.88</v>
      </c>
      <c r="G13" s="199"/>
      <c r="H13" s="198">
        <v>18.75</v>
      </c>
      <c r="I13" s="199"/>
      <c r="J13" s="199"/>
      <c r="K13" s="199"/>
    </row>
    <row r="14" spans="1:11" ht="12.75" customHeight="1">
      <c r="A14" s="196">
        <v>213</v>
      </c>
      <c r="B14" s="196">
        <v>2</v>
      </c>
      <c r="C14" s="196">
        <v>5</v>
      </c>
      <c r="D14" s="197" t="s">
        <v>98</v>
      </c>
      <c r="E14" s="198">
        <f>F14+H14</f>
        <v>67</v>
      </c>
      <c r="F14" s="198">
        <v>67</v>
      </c>
      <c r="G14" s="199"/>
      <c r="H14" s="198"/>
      <c r="I14" s="199"/>
      <c r="J14" s="199"/>
      <c r="K14" s="199"/>
    </row>
    <row r="15" spans="1:11" ht="12.75" customHeight="1">
      <c r="A15" s="196">
        <v>213</v>
      </c>
      <c r="B15" s="196">
        <v>2</v>
      </c>
      <c r="C15" s="196">
        <v>11</v>
      </c>
      <c r="D15" s="197" t="s">
        <v>99</v>
      </c>
      <c r="E15" s="198">
        <f>F15+H15</f>
        <v>30</v>
      </c>
      <c r="F15" s="198">
        <v>30</v>
      </c>
      <c r="G15" s="199"/>
      <c r="H15" s="198"/>
      <c r="I15" s="199"/>
      <c r="J15" s="199"/>
      <c r="K15" s="199"/>
    </row>
    <row r="16" spans="1:11" ht="12.75" customHeight="1">
      <c r="A16" s="196">
        <v>213</v>
      </c>
      <c r="B16" s="196">
        <v>2</v>
      </c>
      <c r="C16" s="196">
        <v>34</v>
      </c>
      <c r="D16" s="197" t="s">
        <v>100</v>
      </c>
      <c r="E16" s="198">
        <f>F16+H16</f>
        <v>95</v>
      </c>
      <c r="F16" s="198">
        <v>95</v>
      </c>
      <c r="G16" s="199"/>
      <c r="H16" s="198"/>
      <c r="I16" s="199"/>
      <c r="J16" s="199"/>
      <c r="K16" s="199"/>
    </row>
  </sheetData>
  <sheetProtection/>
  <mergeCells count="14">
    <mergeCell ref="J1:K1"/>
    <mergeCell ref="A2:K2"/>
    <mergeCell ref="A3:F3"/>
    <mergeCell ref="J3:K3"/>
    <mergeCell ref="A4:D4"/>
    <mergeCell ref="A5:C5"/>
    <mergeCell ref="D5:D6"/>
    <mergeCell ref="E4:E6"/>
    <mergeCell ref="F4:F6"/>
    <mergeCell ref="G4:G6"/>
    <mergeCell ref="H4:H6"/>
    <mergeCell ref="I4:I6"/>
    <mergeCell ref="J4:J6"/>
    <mergeCell ref="K4:K6"/>
  </mergeCells>
  <printOptions/>
  <pageMargins left="0.75" right="0.75" top="1" bottom="1" header="0.5097222222222222" footer="0.5097222222222222"/>
  <pageSetup orientation="landscape" paperSize="9"/>
</worksheet>
</file>

<file path=xl/worksheets/sheet4.xml><?xml version="1.0" encoding="utf-8"?>
<worksheet xmlns="http://schemas.openxmlformats.org/spreadsheetml/2006/main" xmlns:r="http://schemas.openxmlformats.org/officeDocument/2006/relationships">
  <dimension ref="A1:P17"/>
  <sheetViews>
    <sheetView showGridLines="0" showZeros="0" workbookViewId="0" topLeftCell="A1">
      <pane xSplit="4" ySplit="5" topLeftCell="E7" activePane="bottomRight" state="frozen"/>
      <selection pane="bottomRight" activeCell="E21" sqref="E21"/>
    </sheetView>
  </sheetViews>
  <sheetFormatPr defaultColWidth="9.16015625" defaultRowHeight="11.25"/>
  <cols>
    <col min="1" max="1" width="12.83203125" style="0" customWidth="1"/>
    <col min="2" max="2" width="11" style="0" customWidth="1"/>
    <col min="3" max="3" width="11.66015625" style="0" customWidth="1"/>
    <col min="4" max="4" width="28.5" style="0" customWidth="1"/>
    <col min="5" max="5" width="15.66015625" style="0" customWidth="1"/>
    <col min="6" max="6" width="14.83203125" style="0" customWidth="1"/>
    <col min="7" max="7" width="12.33203125" style="0" customWidth="1"/>
    <col min="8" max="16" width="11.16015625" style="0" customWidth="1"/>
  </cols>
  <sheetData>
    <row r="1" spans="1:3" ht="21" customHeight="1">
      <c r="A1" s="3" t="s">
        <v>101</v>
      </c>
      <c r="B1" s="3"/>
      <c r="C1" s="3"/>
    </row>
    <row r="2" spans="1:16" ht="25.5" customHeight="1">
      <c r="A2" s="86" t="s">
        <v>102</v>
      </c>
      <c r="B2" s="86"/>
      <c r="C2" s="86"/>
      <c r="D2" s="86"/>
      <c r="E2" s="86"/>
      <c r="F2" s="86"/>
      <c r="G2" s="86"/>
      <c r="H2" s="86"/>
      <c r="I2" s="86"/>
      <c r="J2" s="86"/>
      <c r="K2" s="86"/>
      <c r="L2" s="86"/>
      <c r="M2" s="86"/>
      <c r="N2" s="86"/>
      <c r="O2" s="86"/>
      <c r="P2" s="86"/>
    </row>
    <row r="3" ht="11.25" customHeight="1">
      <c r="P3" t="s">
        <v>3</v>
      </c>
    </row>
    <row r="4" spans="1:16" ht="38.25" customHeight="1">
      <c r="A4" s="87" t="s">
        <v>103</v>
      </c>
      <c r="B4" s="88"/>
      <c r="C4" s="89"/>
      <c r="D4" s="153" t="s">
        <v>104</v>
      </c>
      <c r="E4" s="153" t="s">
        <v>105</v>
      </c>
      <c r="F4" s="90" t="s">
        <v>106</v>
      </c>
      <c r="G4" s="90"/>
      <c r="H4" s="90"/>
      <c r="I4" s="90"/>
      <c r="J4" s="90" t="s">
        <v>107</v>
      </c>
      <c r="K4" s="90"/>
      <c r="L4" s="90"/>
      <c r="M4" s="90"/>
      <c r="N4" s="90"/>
      <c r="O4" s="90"/>
      <c r="P4" s="90"/>
    </row>
    <row r="5" spans="1:16" ht="39.75" customHeight="1">
      <c r="A5" s="90" t="s">
        <v>89</v>
      </c>
      <c r="B5" s="90" t="s">
        <v>90</v>
      </c>
      <c r="C5" s="90" t="s">
        <v>91</v>
      </c>
      <c r="D5" s="90"/>
      <c r="E5" s="90"/>
      <c r="F5" s="90" t="s">
        <v>82</v>
      </c>
      <c r="G5" s="90" t="s">
        <v>108</v>
      </c>
      <c r="H5" s="90" t="s">
        <v>109</v>
      </c>
      <c r="I5" s="90" t="s">
        <v>110</v>
      </c>
      <c r="J5" s="90" t="s">
        <v>82</v>
      </c>
      <c r="K5" s="90" t="s">
        <v>111</v>
      </c>
      <c r="L5" s="90" t="s">
        <v>112</v>
      </c>
      <c r="M5" s="90" t="s">
        <v>113</v>
      </c>
      <c r="N5" s="90" t="s">
        <v>114</v>
      </c>
      <c r="O5" s="90" t="s">
        <v>115</v>
      </c>
      <c r="P5" s="90" t="s">
        <v>116</v>
      </c>
    </row>
    <row r="7" spans="1:16" ht="12">
      <c r="A7" s="109"/>
      <c r="B7" s="109"/>
      <c r="C7" s="109"/>
      <c r="D7" s="108" t="s">
        <v>82</v>
      </c>
      <c r="E7" s="97">
        <v>2131.99</v>
      </c>
      <c r="F7" s="97">
        <v>1929.99</v>
      </c>
      <c r="G7" s="97">
        <v>1842.76</v>
      </c>
      <c r="H7" s="97">
        <v>86.63</v>
      </c>
      <c r="I7" s="97">
        <v>0.6</v>
      </c>
      <c r="J7" s="97">
        <v>202</v>
      </c>
      <c r="K7" s="97">
        <v>202</v>
      </c>
      <c r="L7" s="109"/>
      <c r="M7" s="109"/>
      <c r="N7" s="109"/>
      <c r="O7" s="109"/>
      <c r="P7" s="109"/>
    </row>
    <row r="8" spans="1:16" ht="12">
      <c r="A8" s="109"/>
      <c r="B8" s="109"/>
      <c r="C8" s="109"/>
      <c r="D8" s="108" t="s">
        <v>117</v>
      </c>
      <c r="E8" s="97">
        <v>2131.99</v>
      </c>
      <c r="F8" s="97">
        <v>1929.99</v>
      </c>
      <c r="G8" s="97">
        <v>1842.76</v>
      </c>
      <c r="H8" s="97">
        <v>86.63</v>
      </c>
      <c r="I8" s="97">
        <v>0.6</v>
      </c>
      <c r="J8" s="97">
        <v>202</v>
      </c>
      <c r="K8" s="97">
        <v>202</v>
      </c>
      <c r="L8" s="109"/>
      <c r="M8" s="109"/>
      <c r="N8" s="109"/>
      <c r="O8" s="109"/>
      <c r="P8" s="109"/>
    </row>
    <row r="9" spans="1:16" ht="24">
      <c r="A9" s="109"/>
      <c r="B9" s="109"/>
      <c r="C9" s="109"/>
      <c r="D9" s="108" t="s">
        <v>118</v>
      </c>
      <c r="E9" s="97">
        <v>280.85</v>
      </c>
      <c r="F9" s="97">
        <v>280.85</v>
      </c>
      <c r="G9" s="97">
        <v>280.85</v>
      </c>
      <c r="H9" s="97">
        <v>0</v>
      </c>
      <c r="I9" s="97">
        <v>0</v>
      </c>
      <c r="J9" s="97">
        <v>0</v>
      </c>
      <c r="K9" s="97">
        <v>0</v>
      </c>
      <c r="L9" s="109"/>
      <c r="M9" s="109"/>
      <c r="N9" s="109"/>
      <c r="O9" s="109"/>
      <c r="P9" s="109"/>
    </row>
    <row r="10" spans="1:16" ht="24">
      <c r="A10" s="109"/>
      <c r="B10" s="109"/>
      <c r="C10" s="109"/>
      <c r="D10" s="108" t="s">
        <v>119</v>
      </c>
      <c r="E10" s="97">
        <v>5.52</v>
      </c>
      <c r="F10" s="97">
        <v>5.52</v>
      </c>
      <c r="G10" s="97">
        <v>5.52</v>
      </c>
      <c r="H10" s="97">
        <v>0</v>
      </c>
      <c r="I10" s="97">
        <v>0</v>
      </c>
      <c r="J10" s="97">
        <v>0</v>
      </c>
      <c r="K10" s="97">
        <v>0</v>
      </c>
      <c r="L10" s="109"/>
      <c r="M10" s="109"/>
      <c r="N10" s="109"/>
      <c r="O10" s="109"/>
      <c r="P10" s="109"/>
    </row>
    <row r="11" spans="1:16" ht="12">
      <c r="A11" s="109"/>
      <c r="B11" s="109"/>
      <c r="C11" s="109"/>
      <c r="D11" s="108" t="s">
        <v>120</v>
      </c>
      <c r="E11" s="97">
        <v>57.53</v>
      </c>
      <c r="F11" s="97">
        <v>57.53</v>
      </c>
      <c r="G11" s="97">
        <v>57.53</v>
      </c>
      <c r="H11" s="97">
        <v>0</v>
      </c>
      <c r="I11" s="97">
        <v>0</v>
      </c>
      <c r="J11" s="97">
        <v>0</v>
      </c>
      <c r="K11" s="97">
        <v>0</v>
      </c>
      <c r="L11" s="109"/>
      <c r="M11" s="109"/>
      <c r="N11" s="109"/>
      <c r="O11" s="109"/>
      <c r="P11" s="109"/>
    </row>
    <row r="12" spans="1:16" ht="12">
      <c r="A12" s="109"/>
      <c r="B12" s="109"/>
      <c r="C12" s="109"/>
      <c r="D12" s="108" t="s">
        <v>121</v>
      </c>
      <c r="E12" s="97">
        <v>1418.45</v>
      </c>
      <c r="F12" s="97">
        <v>1408.45</v>
      </c>
      <c r="G12" s="97">
        <v>1407.85</v>
      </c>
      <c r="H12" s="97">
        <v>0</v>
      </c>
      <c r="I12" s="97">
        <v>0.6</v>
      </c>
      <c r="J12" s="97">
        <v>10</v>
      </c>
      <c r="K12" s="97">
        <v>10</v>
      </c>
      <c r="L12" s="109"/>
      <c r="M12" s="109"/>
      <c r="N12" s="109"/>
      <c r="O12" s="109"/>
      <c r="P12" s="109"/>
    </row>
    <row r="13" spans="1:16" ht="24">
      <c r="A13" s="109"/>
      <c r="B13" s="109"/>
      <c r="C13" s="109"/>
      <c r="D13" s="108" t="s">
        <v>122</v>
      </c>
      <c r="E13" s="97">
        <v>86.63</v>
      </c>
      <c r="F13" s="97">
        <v>86.63</v>
      </c>
      <c r="G13" s="97">
        <v>0</v>
      </c>
      <c r="H13" s="97">
        <v>86.63</v>
      </c>
      <c r="I13" s="97">
        <v>0</v>
      </c>
      <c r="J13" s="97">
        <v>0</v>
      </c>
      <c r="K13" s="97">
        <v>0</v>
      </c>
      <c r="L13" s="109"/>
      <c r="M13" s="109"/>
      <c r="N13" s="109"/>
      <c r="O13" s="109"/>
      <c r="P13" s="109"/>
    </row>
    <row r="14" spans="1:16" ht="12">
      <c r="A14" s="109"/>
      <c r="B14" s="109"/>
      <c r="C14" s="109"/>
      <c r="D14" s="108" t="s">
        <v>123</v>
      </c>
      <c r="E14" s="97">
        <v>67</v>
      </c>
      <c r="F14" s="97">
        <v>0</v>
      </c>
      <c r="G14" s="97">
        <v>0</v>
      </c>
      <c r="H14" s="97">
        <v>0</v>
      </c>
      <c r="I14" s="97">
        <v>0</v>
      </c>
      <c r="J14" s="97">
        <v>67</v>
      </c>
      <c r="K14" s="97">
        <v>67</v>
      </c>
      <c r="L14" s="109"/>
      <c r="M14" s="109"/>
      <c r="N14" s="109"/>
      <c r="O14" s="109"/>
      <c r="P14" s="109"/>
    </row>
    <row r="15" spans="1:16" ht="12">
      <c r="A15" s="109"/>
      <c r="B15" s="109"/>
      <c r="C15" s="109"/>
      <c r="D15" s="108" t="s">
        <v>124</v>
      </c>
      <c r="E15" s="97">
        <v>30</v>
      </c>
      <c r="F15" s="97">
        <v>0</v>
      </c>
      <c r="G15" s="97">
        <v>0</v>
      </c>
      <c r="H15" s="97">
        <v>0</v>
      </c>
      <c r="I15" s="97">
        <v>0</v>
      </c>
      <c r="J15" s="97">
        <v>30</v>
      </c>
      <c r="K15" s="97">
        <v>30</v>
      </c>
      <c r="L15" s="109"/>
      <c r="M15" s="109"/>
      <c r="N15" s="109"/>
      <c r="O15" s="109"/>
      <c r="P15" s="109"/>
    </row>
    <row r="16" spans="1:16" ht="12">
      <c r="A16" s="109"/>
      <c r="B16" s="109"/>
      <c r="C16" s="109"/>
      <c r="D16" s="108" t="s">
        <v>125</v>
      </c>
      <c r="E16" s="97">
        <v>95</v>
      </c>
      <c r="F16" s="97">
        <v>0</v>
      </c>
      <c r="G16" s="97">
        <v>0</v>
      </c>
      <c r="H16" s="97">
        <v>0</v>
      </c>
      <c r="I16" s="97">
        <v>0</v>
      </c>
      <c r="J16" s="97">
        <v>95</v>
      </c>
      <c r="K16" s="97">
        <v>95</v>
      </c>
      <c r="L16" s="109"/>
      <c r="M16" s="109"/>
      <c r="N16" s="109"/>
      <c r="O16" s="109"/>
      <c r="P16" s="109"/>
    </row>
    <row r="17" spans="1:16" ht="12">
      <c r="A17" s="109"/>
      <c r="B17" s="109"/>
      <c r="C17" s="109"/>
      <c r="D17" s="108" t="s">
        <v>126</v>
      </c>
      <c r="E17" s="97">
        <v>91.01</v>
      </c>
      <c r="F17" s="97">
        <v>91.01</v>
      </c>
      <c r="G17" s="97">
        <v>91.01</v>
      </c>
      <c r="H17" s="97">
        <v>0</v>
      </c>
      <c r="I17" s="97">
        <v>0</v>
      </c>
      <c r="J17" s="97">
        <v>0</v>
      </c>
      <c r="K17" s="97">
        <v>0</v>
      </c>
      <c r="L17" s="109"/>
      <c r="M17" s="109"/>
      <c r="N17" s="109"/>
      <c r="O17" s="109"/>
      <c r="P17" s="109"/>
    </row>
  </sheetData>
  <sheetProtection formatCells="0" formatColumns="0" formatRows="0"/>
  <mergeCells count="6">
    <mergeCell ref="A2:P2"/>
    <mergeCell ref="A4:C4"/>
    <mergeCell ref="F4:I4"/>
    <mergeCell ref="J4:P4"/>
    <mergeCell ref="D4:D5"/>
    <mergeCell ref="E4:E5"/>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BH14"/>
  <sheetViews>
    <sheetView showGridLines="0" showZeros="0" workbookViewId="0" topLeftCell="A1">
      <pane xSplit="12" ySplit="7" topLeftCell="M8" activePane="bottomRight" state="frozen"/>
      <selection pane="bottomRight" activeCell="D25" sqref="D25"/>
    </sheetView>
  </sheetViews>
  <sheetFormatPr defaultColWidth="9.16015625" defaultRowHeight="11.25"/>
  <cols>
    <col min="1" max="1" width="11.66015625" style="0" customWidth="1"/>
    <col min="2" max="2" width="11.66015625" style="134" customWidth="1"/>
    <col min="3" max="3" width="11.66015625" style="0" customWidth="1"/>
    <col min="4" max="4" width="25.66015625" style="0" customWidth="1"/>
    <col min="5" max="6" width="12.33203125" style="0" customWidth="1"/>
    <col min="7" max="60" width="10.83203125" style="0" customWidth="1"/>
  </cols>
  <sheetData>
    <row r="1" spans="1:3" ht="19.5" customHeight="1">
      <c r="A1" s="3" t="s">
        <v>127</v>
      </c>
      <c r="B1" s="135"/>
      <c r="C1" s="3"/>
    </row>
    <row r="2" spans="1:60" ht="25.5" customHeight="1">
      <c r="A2" s="86" t="s">
        <v>128</v>
      </c>
      <c r="B2" s="13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row>
    <row r="3" ht="18" customHeight="1">
      <c r="BH3" t="s">
        <v>3</v>
      </c>
    </row>
    <row r="4" spans="1:60" ht="27" customHeight="1">
      <c r="A4" s="180" t="s">
        <v>129</v>
      </c>
      <c r="B4" s="181"/>
      <c r="C4" s="180"/>
      <c r="D4" s="182" t="s">
        <v>88</v>
      </c>
      <c r="E4" s="182" t="s">
        <v>105</v>
      </c>
      <c r="F4" s="151" t="s">
        <v>108</v>
      </c>
      <c r="G4" s="151"/>
      <c r="H4" s="151"/>
      <c r="I4" s="151"/>
      <c r="J4" s="151"/>
      <c r="K4" s="151"/>
      <c r="L4" s="151"/>
      <c r="M4" s="151"/>
      <c r="N4" s="151"/>
      <c r="O4" s="151"/>
      <c r="P4" s="151"/>
      <c r="Q4" s="151"/>
      <c r="R4" s="151"/>
      <c r="S4" s="151"/>
      <c r="T4" s="151"/>
      <c r="U4" s="151"/>
      <c r="V4" s="151"/>
      <c r="W4" s="151"/>
      <c r="X4" s="151"/>
      <c r="Y4" s="151"/>
      <c r="Z4" s="151"/>
      <c r="AA4" s="151"/>
      <c r="AB4" s="151" t="s">
        <v>130</v>
      </c>
      <c r="AC4" s="151"/>
      <c r="AD4" s="151"/>
      <c r="AE4" s="151"/>
      <c r="AF4" s="151"/>
      <c r="AG4" s="151"/>
      <c r="AH4" s="151"/>
      <c r="AI4" s="151"/>
      <c r="AJ4" s="151"/>
      <c r="AK4" s="151"/>
      <c r="AL4" s="151"/>
      <c r="AM4" s="151"/>
      <c r="AN4" s="151"/>
      <c r="AO4" s="151"/>
      <c r="AP4" s="151"/>
      <c r="AQ4" s="151"/>
      <c r="AR4" s="151"/>
      <c r="AS4" s="151"/>
      <c r="AT4" s="151"/>
      <c r="AU4" s="151"/>
      <c r="AV4" s="151"/>
      <c r="AW4" s="151"/>
      <c r="AX4" s="151" t="s">
        <v>110</v>
      </c>
      <c r="AY4" s="151"/>
      <c r="AZ4" s="151"/>
      <c r="BA4" s="151"/>
      <c r="BB4" s="151"/>
      <c r="BC4" s="151"/>
      <c r="BD4" s="151"/>
      <c r="BE4" s="151"/>
      <c r="BF4" s="151"/>
      <c r="BG4" s="151"/>
      <c r="BH4" s="151"/>
    </row>
    <row r="5" spans="1:60" ht="30" customHeight="1">
      <c r="A5" s="180"/>
      <c r="B5" s="181"/>
      <c r="C5" s="180"/>
      <c r="D5" s="182"/>
      <c r="E5" s="182"/>
      <c r="F5" s="90" t="s">
        <v>82</v>
      </c>
      <c r="G5" s="90" t="s">
        <v>131</v>
      </c>
      <c r="H5" s="90" t="s">
        <v>132</v>
      </c>
      <c r="I5" s="90"/>
      <c r="J5" s="90"/>
      <c r="K5" s="90"/>
      <c r="L5" s="90"/>
      <c r="M5" s="90"/>
      <c r="N5" s="90" t="s">
        <v>133</v>
      </c>
      <c r="O5" s="90" t="s">
        <v>134</v>
      </c>
      <c r="P5" s="90" t="s">
        <v>135</v>
      </c>
      <c r="Q5" s="90" t="s">
        <v>136</v>
      </c>
      <c r="R5" s="90" t="s">
        <v>137</v>
      </c>
      <c r="S5" s="90" t="s">
        <v>138</v>
      </c>
      <c r="T5" s="90" t="s">
        <v>139</v>
      </c>
      <c r="U5" s="90"/>
      <c r="V5" s="90"/>
      <c r="W5" s="90"/>
      <c r="X5" s="90"/>
      <c r="Y5" s="90"/>
      <c r="Z5" s="90" t="s">
        <v>96</v>
      </c>
      <c r="AA5" s="90" t="s">
        <v>140</v>
      </c>
      <c r="AB5" s="90" t="s">
        <v>141</v>
      </c>
      <c r="AC5" s="90" t="s">
        <v>142</v>
      </c>
      <c r="AD5" s="90" t="s">
        <v>143</v>
      </c>
      <c r="AE5" s="90" t="s">
        <v>144</v>
      </c>
      <c r="AF5" s="90" t="s">
        <v>145</v>
      </c>
      <c r="AG5" s="90" t="s">
        <v>146</v>
      </c>
      <c r="AH5" s="90" t="s">
        <v>147</v>
      </c>
      <c r="AI5" s="90" t="s">
        <v>148</v>
      </c>
      <c r="AJ5" s="90" t="s">
        <v>149</v>
      </c>
      <c r="AK5" s="90" t="s">
        <v>150</v>
      </c>
      <c r="AL5" s="90" t="s">
        <v>151</v>
      </c>
      <c r="AM5" s="90" t="s">
        <v>152</v>
      </c>
      <c r="AN5" s="90" t="s">
        <v>153</v>
      </c>
      <c r="AO5" s="90" t="s">
        <v>154</v>
      </c>
      <c r="AP5" s="90" t="s">
        <v>155</v>
      </c>
      <c r="AQ5" s="90" t="s">
        <v>156</v>
      </c>
      <c r="AR5" s="90" t="s">
        <v>157</v>
      </c>
      <c r="AS5" s="90" t="s">
        <v>158</v>
      </c>
      <c r="AT5" s="90" t="s">
        <v>159</v>
      </c>
      <c r="AU5" s="90" t="s">
        <v>160</v>
      </c>
      <c r="AV5" s="90" t="s">
        <v>161</v>
      </c>
      <c r="AW5" s="90" t="s">
        <v>162</v>
      </c>
      <c r="AX5" s="90" t="s">
        <v>141</v>
      </c>
      <c r="AY5" s="90" t="s">
        <v>163</v>
      </c>
      <c r="AZ5" s="90" t="s">
        <v>164</v>
      </c>
      <c r="BA5" s="90" t="s">
        <v>165</v>
      </c>
      <c r="BB5" s="90" t="s">
        <v>166</v>
      </c>
      <c r="BC5" s="90" t="s">
        <v>167</v>
      </c>
      <c r="BD5" s="90" t="s">
        <v>168</v>
      </c>
      <c r="BE5" s="90" t="s">
        <v>169</v>
      </c>
      <c r="BF5" s="90" t="s">
        <v>170</v>
      </c>
      <c r="BG5" s="90" t="s">
        <v>171</v>
      </c>
      <c r="BH5" s="90" t="s">
        <v>172</v>
      </c>
    </row>
    <row r="6" spans="1:60" ht="29.25" customHeight="1">
      <c r="A6" s="90" t="s">
        <v>89</v>
      </c>
      <c r="B6" s="140" t="s">
        <v>90</v>
      </c>
      <c r="C6" s="90" t="s">
        <v>91</v>
      </c>
      <c r="D6" s="182"/>
      <c r="E6" s="182"/>
      <c r="F6" s="90"/>
      <c r="G6" s="90"/>
      <c r="H6" s="90" t="s">
        <v>141</v>
      </c>
      <c r="I6" s="90" t="s">
        <v>173</v>
      </c>
      <c r="J6" s="90" t="s">
        <v>174</v>
      </c>
      <c r="K6" s="90" t="s">
        <v>175</v>
      </c>
      <c r="L6" s="90" t="s">
        <v>176</v>
      </c>
      <c r="M6" s="90" t="s">
        <v>177</v>
      </c>
      <c r="N6" s="90"/>
      <c r="O6" s="90"/>
      <c r="P6" s="90"/>
      <c r="Q6" s="90"/>
      <c r="R6" s="90"/>
      <c r="S6" s="90"/>
      <c r="T6" s="90" t="s">
        <v>141</v>
      </c>
      <c r="U6" s="90" t="s">
        <v>178</v>
      </c>
      <c r="V6" s="90" t="s">
        <v>179</v>
      </c>
      <c r="W6" s="90" t="s">
        <v>180</v>
      </c>
      <c r="X6" s="90" t="s">
        <v>181</v>
      </c>
      <c r="Y6" s="90" t="s">
        <v>182</v>
      </c>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row>
    <row r="7" spans="1:60" s="85" customFormat="1" ht="27" customHeight="1">
      <c r="A7" s="128"/>
      <c r="B7" s="128"/>
      <c r="C7" s="107"/>
      <c r="D7" s="108" t="s">
        <v>82</v>
      </c>
      <c r="E7" s="97">
        <v>1929.99</v>
      </c>
      <c r="F7" s="97">
        <v>1842.76</v>
      </c>
      <c r="G7" s="97">
        <v>797.3</v>
      </c>
      <c r="H7" s="97">
        <v>93.21</v>
      </c>
      <c r="I7" s="97">
        <v>0</v>
      </c>
      <c r="J7" s="97">
        <v>0</v>
      </c>
      <c r="K7" s="97">
        <v>27.67</v>
      </c>
      <c r="L7" s="97">
        <v>36.14</v>
      </c>
      <c r="M7" s="97">
        <v>29.4</v>
      </c>
      <c r="N7" s="97">
        <v>64.55</v>
      </c>
      <c r="O7" s="97">
        <v>452.79</v>
      </c>
      <c r="P7" s="97">
        <v>280.85</v>
      </c>
      <c r="Q7" s="97">
        <v>5.52</v>
      </c>
      <c r="R7" s="97">
        <v>57.53</v>
      </c>
      <c r="S7" s="97">
        <v>0</v>
      </c>
      <c r="T7" s="97">
        <v>0</v>
      </c>
      <c r="U7" s="97">
        <v>0</v>
      </c>
      <c r="V7" s="97">
        <v>0</v>
      </c>
      <c r="W7" s="97">
        <v>0</v>
      </c>
      <c r="X7" s="97">
        <v>0</v>
      </c>
      <c r="Y7" s="97">
        <v>0</v>
      </c>
      <c r="Z7" s="97">
        <v>91.01</v>
      </c>
      <c r="AA7" s="97">
        <v>0</v>
      </c>
      <c r="AB7" s="97">
        <v>86.63</v>
      </c>
      <c r="AC7" s="97">
        <v>5</v>
      </c>
      <c r="AD7" s="97">
        <v>0</v>
      </c>
      <c r="AE7" s="97">
        <v>1</v>
      </c>
      <c r="AF7" s="97">
        <v>10</v>
      </c>
      <c r="AG7" s="97">
        <v>0.8</v>
      </c>
      <c r="AH7" s="148"/>
      <c r="AI7" s="97">
        <v>15.75</v>
      </c>
      <c r="AJ7" s="148"/>
      <c r="AK7" s="97">
        <v>0</v>
      </c>
      <c r="AL7" s="97">
        <v>0</v>
      </c>
      <c r="AM7" s="97">
        <v>3</v>
      </c>
      <c r="AN7" s="97">
        <v>4</v>
      </c>
      <c r="AO7" s="97">
        <v>18</v>
      </c>
      <c r="AP7" s="148"/>
      <c r="AQ7" s="97">
        <v>0</v>
      </c>
      <c r="AR7" s="97">
        <v>0</v>
      </c>
      <c r="AS7" s="97">
        <v>0</v>
      </c>
      <c r="AT7" s="97">
        <v>17.26</v>
      </c>
      <c r="AU7" s="148"/>
      <c r="AV7" s="97">
        <v>0</v>
      </c>
      <c r="AW7" s="97">
        <v>11.82</v>
      </c>
      <c r="AX7" s="97">
        <v>0.6</v>
      </c>
      <c r="AY7" s="148"/>
      <c r="AZ7" s="97">
        <v>0</v>
      </c>
      <c r="BA7" s="97">
        <v>0</v>
      </c>
      <c r="BB7" s="97">
        <v>0</v>
      </c>
      <c r="BC7" s="97">
        <v>0</v>
      </c>
      <c r="BD7" s="97">
        <v>0</v>
      </c>
      <c r="BE7" s="97">
        <v>0</v>
      </c>
      <c r="BF7" s="97">
        <v>0</v>
      </c>
      <c r="BG7" s="97">
        <v>0</v>
      </c>
      <c r="BH7" s="97">
        <v>0.6</v>
      </c>
    </row>
    <row r="8" spans="1:60" ht="27" customHeight="1">
      <c r="A8" s="128"/>
      <c r="B8" s="128"/>
      <c r="C8" s="107" t="s">
        <v>183</v>
      </c>
      <c r="D8" s="108" t="s">
        <v>117</v>
      </c>
      <c r="E8" s="97">
        <v>1929.99</v>
      </c>
      <c r="F8" s="97">
        <v>1842.76</v>
      </c>
      <c r="G8" s="97">
        <v>797.3</v>
      </c>
      <c r="H8" s="97">
        <v>93.21</v>
      </c>
      <c r="I8" s="97">
        <v>0</v>
      </c>
      <c r="J8" s="97">
        <v>0</v>
      </c>
      <c r="K8" s="97">
        <v>27.67</v>
      </c>
      <c r="L8" s="97">
        <v>36.14</v>
      </c>
      <c r="M8" s="97">
        <v>29.4</v>
      </c>
      <c r="N8" s="97">
        <v>64.55</v>
      </c>
      <c r="O8" s="97">
        <v>452.79</v>
      </c>
      <c r="P8" s="97">
        <v>280.85</v>
      </c>
      <c r="Q8" s="97">
        <v>5.52</v>
      </c>
      <c r="R8" s="97">
        <v>57.53</v>
      </c>
      <c r="S8" s="97">
        <v>0</v>
      </c>
      <c r="T8" s="97">
        <v>0</v>
      </c>
      <c r="U8" s="97">
        <v>0</v>
      </c>
      <c r="V8" s="97">
        <v>0</v>
      </c>
      <c r="W8" s="97">
        <v>0</v>
      </c>
      <c r="X8" s="97">
        <v>0</v>
      </c>
      <c r="Y8" s="97">
        <v>0</v>
      </c>
      <c r="Z8" s="97">
        <v>91.01</v>
      </c>
      <c r="AA8" s="97">
        <v>0</v>
      </c>
      <c r="AB8" s="97">
        <v>86.63</v>
      </c>
      <c r="AC8" s="97">
        <v>5</v>
      </c>
      <c r="AD8" s="97">
        <v>0</v>
      </c>
      <c r="AE8" s="97">
        <v>1</v>
      </c>
      <c r="AF8" s="97">
        <v>10</v>
      </c>
      <c r="AG8" s="97">
        <v>0.8</v>
      </c>
      <c r="AH8" s="109"/>
      <c r="AI8" s="97">
        <v>15.75</v>
      </c>
      <c r="AJ8" s="109"/>
      <c r="AK8" s="97">
        <v>0</v>
      </c>
      <c r="AL8" s="97">
        <v>0</v>
      </c>
      <c r="AM8" s="97">
        <v>3</v>
      </c>
      <c r="AN8" s="97">
        <v>4</v>
      </c>
      <c r="AO8" s="97">
        <v>18</v>
      </c>
      <c r="AP8" s="109"/>
      <c r="AQ8" s="97">
        <v>0</v>
      </c>
      <c r="AR8" s="97">
        <v>0</v>
      </c>
      <c r="AS8" s="97">
        <v>0</v>
      </c>
      <c r="AT8" s="97">
        <v>17.26</v>
      </c>
      <c r="AU8" s="109"/>
      <c r="AV8" s="97">
        <v>0</v>
      </c>
      <c r="AW8" s="97">
        <v>11.82</v>
      </c>
      <c r="AX8" s="97">
        <v>0.6</v>
      </c>
      <c r="AY8" s="109"/>
      <c r="AZ8" s="97">
        <v>0</v>
      </c>
      <c r="BA8" s="97">
        <v>0</v>
      </c>
      <c r="BB8" s="97">
        <v>0</v>
      </c>
      <c r="BC8" s="97">
        <v>0</v>
      </c>
      <c r="BD8" s="97">
        <v>0</v>
      </c>
      <c r="BE8" s="97">
        <v>0</v>
      </c>
      <c r="BF8" s="97">
        <v>0</v>
      </c>
      <c r="BG8" s="97">
        <v>0</v>
      </c>
      <c r="BH8" s="97">
        <v>0.6</v>
      </c>
    </row>
    <row r="9" spans="1:60" ht="27" customHeight="1">
      <c r="A9" s="128" t="s">
        <v>184</v>
      </c>
      <c r="B9" s="128" t="s">
        <v>185</v>
      </c>
      <c r="C9" s="107" t="s">
        <v>186</v>
      </c>
      <c r="D9" s="108" t="s">
        <v>118</v>
      </c>
      <c r="E9" s="97">
        <v>280.85</v>
      </c>
      <c r="F9" s="97">
        <v>280.85</v>
      </c>
      <c r="G9" s="97">
        <v>0</v>
      </c>
      <c r="H9" s="97">
        <v>0</v>
      </c>
      <c r="I9" s="97">
        <v>0</v>
      </c>
      <c r="J9" s="97">
        <v>0</v>
      </c>
      <c r="K9" s="97">
        <v>0</v>
      </c>
      <c r="L9" s="97">
        <v>0</v>
      </c>
      <c r="M9" s="97">
        <v>0</v>
      </c>
      <c r="N9" s="97">
        <v>0</v>
      </c>
      <c r="O9" s="97">
        <v>0</v>
      </c>
      <c r="P9" s="97">
        <v>280.85</v>
      </c>
      <c r="Q9" s="97">
        <v>0</v>
      </c>
      <c r="R9" s="97">
        <v>0</v>
      </c>
      <c r="S9" s="97">
        <v>0</v>
      </c>
      <c r="T9" s="97">
        <v>0</v>
      </c>
      <c r="U9" s="97">
        <v>0</v>
      </c>
      <c r="V9" s="97">
        <v>0</v>
      </c>
      <c r="W9" s="97">
        <v>0</v>
      </c>
      <c r="X9" s="97">
        <v>0</v>
      </c>
      <c r="Y9" s="97">
        <v>0</v>
      </c>
      <c r="Z9" s="97">
        <v>0</v>
      </c>
      <c r="AA9" s="97">
        <v>0</v>
      </c>
      <c r="AB9" s="97">
        <v>0</v>
      </c>
      <c r="AC9" s="97">
        <v>0</v>
      </c>
      <c r="AD9" s="97">
        <v>0</v>
      </c>
      <c r="AE9" s="97">
        <v>0</v>
      </c>
      <c r="AF9" s="97">
        <v>0</v>
      </c>
      <c r="AG9" s="97">
        <v>0</v>
      </c>
      <c r="AH9" s="109"/>
      <c r="AI9" s="97">
        <v>0</v>
      </c>
      <c r="AJ9" s="109"/>
      <c r="AK9" s="97">
        <v>0</v>
      </c>
      <c r="AL9" s="97">
        <v>0</v>
      </c>
      <c r="AM9" s="97">
        <v>0</v>
      </c>
      <c r="AN9" s="97">
        <v>0</v>
      </c>
      <c r="AO9" s="97">
        <v>0</v>
      </c>
      <c r="AP9" s="109"/>
      <c r="AQ9" s="97">
        <v>0</v>
      </c>
      <c r="AR9" s="97">
        <v>0</v>
      </c>
      <c r="AS9" s="97">
        <v>0</v>
      </c>
      <c r="AT9" s="97">
        <v>0</v>
      </c>
      <c r="AU9" s="109"/>
      <c r="AV9" s="97">
        <v>0</v>
      </c>
      <c r="AW9" s="97">
        <v>0</v>
      </c>
      <c r="AX9" s="97">
        <v>0</v>
      </c>
      <c r="AY9" s="109"/>
      <c r="AZ9" s="97">
        <v>0</v>
      </c>
      <c r="BA9" s="97">
        <v>0</v>
      </c>
      <c r="BB9" s="97">
        <v>0</v>
      </c>
      <c r="BC9" s="97">
        <v>0</v>
      </c>
      <c r="BD9" s="97">
        <v>0</v>
      </c>
      <c r="BE9" s="97">
        <v>0</v>
      </c>
      <c r="BF9" s="97">
        <v>0</v>
      </c>
      <c r="BG9" s="97">
        <v>0</v>
      </c>
      <c r="BH9" s="97">
        <v>0</v>
      </c>
    </row>
    <row r="10" spans="1:60" ht="11.25" customHeight="1">
      <c r="A10" s="106">
        <v>208</v>
      </c>
      <c r="B10" s="143" t="s">
        <v>185</v>
      </c>
      <c r="C10" s="107" t="s">
        <v>187</v>
      </c>
      <c r="D10" s="108" t="s">
        <v>119</v>
      </c>
      <c r="E10" s="97">
        <v>5.52</v>
      </c>
      <c r="F10" s="97">
        <v>5.52</v>
      </c>
      <c r="G10" s="97">
        <v>0</v>
      </c>
      <c r="H10" s="97">
        <v>0</v>
      </c>
      <c r="I10" s="97">
        <v>0</v>
      </c>
      <c r="J10" s="97">
        <v>0</v>
      </c>
      <c r="K10" s="97">
        <v>0</v>
      </c>
      <c r="L10" s="97">
        <v>0</v>
      </c>
      <c r="M10" s="97">
        <v>0</v>
      </c>
      <c r="N10" s="97">
        <v>0</v>
      </c>
      <c r="O10" s="97">
        <v>0</v>
      </c>
      <c r="P10" s="97">
        <v>0</v>
      </c>
      <c r="Q10" s="97">
        <v>5.52</v>
      </c>
      <c r="R10" s="97">
        <v>0</v>
      </c>
      <c r="S10" s="97">
        <v>0</v>
      </c>
      <c r="T10" s="97">
        <v>0</v>
      </c>
      <c r="U10" s="97">
        <v>0</v>
      </c>
      <c r="V10" s="97">
        <v>0</v>
      </c>
      <c r="W10" s="97">
        <v>0</v>
      </c>
      <c r="X10" s="97">
        <v>0</v>
      </c>
      <c r="Y10" s="97">
        <v>0</v>
      </c>
      <c r="Z10" s="97">
        <v>0</v>
      </c>
      <c r="AA10" s="97">
        <v>0</v>
      </c>
      <c r="AB10" s="97">
        <v>0</v>
      </c>
      <c r="AC10" s="97">
        <v>0</v>
      </c>
      <c r="AD10" s="97">
        <v>0</v>
      </c>
      <c r="AE10" s="97">
        <v>0</v>
      </c>
      <c r="AF10" s="97">
        <v>0</v>
      </c>
      <c r="AG10" s="97">
        <v>0</v>
      </c>
      <c r="AH10" s="109"/>
      <c r="AI10" s="97">
        <v>0</v>
      </c>
      <c r="AJ10" s="109"/>
      <c r="AK10" s="97">
        <v>0</v>
      </c>
      <c r="AL10" s="97">
        <v>0</v>
      </c>
      <c r="AM10" s="97">
        <v>0</v>
      </c>
      <c r="AN10" s="97">
        <v>0</v>
      </c>
      <c r="AO10" s="97">
        <v>0</v>
      </c>
      <c r="AP10" s="109"/>
      <c r="AQ10" s="97">
        <v>0</v>
      </c>
      <c r="AR10" s="97">
        <v>0</v>
      </c>
      <c r="AS10" s="97">
        <v>0</v>
      </c>
      <c r="AT10" s="97">
        <v>0</v>
      </c>
      <c r="AU10" s="109"/>
      <c r="AV10" s="97">
        <v>0</v>
      </c>
      <c r="AW10" s="97">
        <v>0</v>
      </c>
      <c r="AX10" s="97">
        <v>0</v>
      </c>
      <c r="AY10" s="109"/>
      <c r="AZ10" s="97">
        <v>0</v>
      </c>
      <c r="BA10" s="97">
        <v>0</v>
      </c>
      <c r="BB10" s="97">
        <v>0</v>
      </c>
      <c r="BC10" s="97">
        <v>0</v>
      </c>
      <c r="BD10" s="97">
        <v>0</v>
      </c>
      <c r="BE10" s="97">
        <v>0</v>
      </c>
      <c r="BF10" s="97">
        <v>0</v>
      </c>
      <c r="BG10" s="97">
        <v>0</v>
      </c>
      <c r="BH10" s="97">
        <v>0</v>
      </c>
    </row>
    <row r="11" spans="1:60" ht="12">
      <c r="A11" s="109">
        <v>210</v>
      </c>
      <c r="B11" s="144">
        <v>11</v>
      </c>
      <c r="C11" s="107" t="s">
        <v>188</v>
      </c>
      <c r="D11" s="108" t="s">
        <v>120</v>
      </c>
      <c r="E11" s="97">
        <v>57.53</v>
      </c>
      <c r="F11" s="97">
        <v>57.53</v>
      </c>
      <c r="G11" s="97">
        <v>0</v>
      </c>
      <c r="H11" s="97">
        <v>0</v>
      </c>
      <c r="I11" s="97">
        <v>0</v>
      </c>
      <c r="J11" s="97">
        <v>0</v>
      </c>
      <c r="K11" s="97">
        <v>0</v>
      </c>
      <c r="L11" s="97">
        <v>0</v>
      </c>
      <c r="M11" s="97">
        <v>0</v>
      </c>
      <c r="N11" s="97">
        <v>0</v>
      </c>
      <c r="O11" s="97">
        <v>0</v>
      </c>
      <c r="P11" s="97">
        <v>0</v>
      </c>
      <c r="Q11" s="97">
        <v>0</v>
      </c>
      <c r="R11" s="97">
        <v>57.53</v>
      </c>
      <c r="S11" s="97">
        <v>0</v>
      </c>
      <c r="T11" s="97">
        <v>0</v>
      </c>
      <c r="U11" s="97">
        <v>0</v>
      </c>
      <c r="V11" s="97">
        <v>0</v>
      </c>
      <c r="W11" s="97">
        <v>0</v>
      </c>
      <c r="X11" s="97">
        <v>0</v>
      </c>
      <c r="Y11" s="97">
        <v>0</v>
      </c>
      <c r="Z11" s="97">
        <v>0</v>
      </c>
      <c r="AA11" s="97">
        <v>0</v>
      </c>
      <c r="AB11" s="97">
        <v>0</v>
      </c>
      <c r="AC11" s="97">
        <v>0</v>
      </c>
      <c r="AD11" s="97">
        <v>0</v>
      </c>
      <c r="AE11" s="97">
        <v>0</v>
      </c>
      <c r="AF11" s="97">
        <v>0</v>
      </c>
      <c r="AG11" s="97">
        <v>0</v>
      </c>
      <c r="AH11" s="109"/>
      <c r="AI11" s="97">
        <v>0</v>
      </c>
      <c r="AJ11" s="109"/>
      <c r="AK11" s="97">
        <v>0</v>
      </c>
      <c r="AL11" s="97">
        <v>0</v>
      </c>
      <c r="AM11" s="97">
        <v>0</v>
      </c>
      <c r="AN11" s="97">
        <v>0</v>
      </c>
      <c r="AO11" s="97">
        <v>0</v>
      </c>
      <c r="AP11" s="109"/>
      <c r="AQ11" s="97">
        <v>0</v>
      </c>
      <c r="AR11" s="97">
        <v>0</v>
      </c>
      <c r="AS11" s="97">
        <v>0</v>
      </c>
      <c r="AT11" s="97">
        <v>0</v>
      </c>
      <c r="AU11" s="109"/>
      <c r="AV11" s="97">
        <v>0</v>
      </c>
      <c r="AW11" s="97">
        <v>0</v>
      </c>
      <c r="AX11" s="97">
        <v>0</v>
      </c>
      <c r="AY11" s="109"/>
      <c r="AZ11" s="97">
        <v>0</v>
      </c>
      <c r="BA11" s="97">
        <v>0</v>
      </c>
      <c r="BB11" s="97">
        <v>0</v>
      </c>
      <c r="BC11" s="97">
        <v>0</v>
      </c>
      <c r="BD11" s="97">
        <v>0</v>
      </c>
      <c r="BE11" s="97">
        <v>0</v>
      </c>
      <c r="BF11" s="97">
        <v>0</v>
      </c>
      <c r="BG11" s="97">
        <v>0</v>
      </c>
      <c r="BH11" s="97">
        <v>0</v>
      </c>
    </row>
    <row r="12" spans="1:60" ht="24">
      <c r="A12" s="109">
        <v>213</v>
      </c>
      <c r="B12" s="144" t="s">
        <v>188</v>
      </c>
      <c r="C12" s="107" t="s">
        <v>189</v>
      </c>
      <c r="D12" s="108" t="s">
        <v>121</v>
      </c>
      <c r="E12" s="97">
        <v>1408.45</v>
      </c>
      <c r="F12" s="97">
        <v>1407.85</v>
      </c>
      <c r="G12" s="97">
        <v>797.3</v>
      </c>
      <c r="H12" s="97">
        <v>93.21</v>
      </c>
      <c r="I12" s="97">
        <v>0</v>
      </c>
      <c r="J12" s="97">
        <v>0</v>
      </c>
      <c r="K12" s="97">
        <v>27.67</v>
      </c>
      <c r="L12" s="97">
        <v>36.14</v>
      </c>
      <c r="M12" s="97">
        <v>29.4</v>
      </c>
      <c r="N12" s="97">
        <v>64.55</v>
      </c>
      <c r="O12" s="97">
        <v>452.79</v>
      </c>
      <c r="P12" s="97">
        <v>0</v>
      </c>
      <c r="Q12" s="97">
        <v>0</v>
      </c>
      <c r="R12" s="97">
        <v>0</v>
      </c>
      <c r="S12" s="97">
        <v>0</v>
      </c>
      <c r="T12" s="97">
        <v>0</v>
      </c>
      <c r="U12" s="97">
        <v>0</v>
      </c>
      <c r="V12" s="97">
        <v>0</v>
      </c>
      <c r="W12" s="97">
        <v>0</v>
      </c>
      <c r="X12" s="97">
        <v>0</v>
      </c>
      <c r="Y12" s="97">
        <v>0</v>
      </c>
      <c r="Z12" s="97">
        <v>0</v>
      </c>
      <c r="AA12" s="97">
        <v>0</v>
      </c>
      <c r="AB12" s="97">
        <v>0</v>
      </c>
      <c r="AC12" s="97">
        <v>0</v>
      </c>
      <c r="AD12" s="97">
        <v>0</v>
      </c>
      <c r="AE12" s="97">
        <v>0</v>
      </c>
      <c r="AF12" s="97">
        <v>0</v>
      </c>
      <c r="AG12" s="97">
        <v>0</v>
      </c>
      <c r="AH12" s="109"/>
      <c r="AI12" s="97">
        <v>0</v>
      </c>
      <c r="AJ12" s="109"/>
      <c r="AK12" s="97">
        <v>0</v>
      </c>
      <c r="AL12" s="97">
        <v>0</v>
      </c>
      <c r="AM12" s="97">
        <v>0</v>
      </c>
      <c r="AN12" s="97">
        <v>0</v>
      </c>
      <c r="AO12" s="97">
        <v>0</v>
      </c>
      <c r="AP12" s="109"/>
      <c r="AQ12" s="97">
        <v>0</v>
      </c>
      <c r="AR12" s="97">
        <v>0</v>
      </c>
      <c r="AS12" s="97">
        <v>0</v>
      </c>
      <c r="AT12" s="97">
        <v>0</v>
      </c>
      <c r="AU12" s="109"/>
      <c r="AV12" s="97">
        <v>0</v>
      </c>
      <c r="AW12" s="97">
        <v>0</v>
      </c>
      <c r="AX12" s="97">
        <v>0.6</v>
      </c>
      <c r="AY12" s="109"/>
      <c r="AZ12" s="97">
        <v>0</v>
      </c>
      <c r="BA12" s="97">
        <v>0</v>
      </c>
      <c r="BB12" s="97">
        <v>0</v>
      </c>
      <c r="BC12" s="97">
        <v>0</v>
      </c>
      <c r="BD12" s="97">
        <v>0</v>
      </c>
      <c r="BE12" s="97">
        <v>0</v>
      </c>
      <c r="BF12" s="97">
        <v>0</v>
      </c>
      <c r="BG12" s="97">
        <v>0</v>
      </c>
      <c r="BH12" s="97">
        <v>0.6</v>
      </c>
    </row>
    <row r="13" spans="1:60" ht="24">
      <c r="A13" s="109">
        <v>213</v>
      </c>
      <c r="B13" s="144" t="s">
        <v>188</v>
      </c>
      <c r="C13" s="107" t="s">
        <v>188</v>
      </c>
      <c r="D13" s="108" t="s">
        <v>122</v>
      </c>
      <c r="E13" s="97">
        <v>86.63</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v>0</v>
      </c>
      <c r="W13" s="97">
        <v>0</v>
      </c>
      <c r="X13" s="97">
        <v>0</v>
      </c>
      <c r="Y13" s="97">
        <v>0</v>
      </c>
      <c r="Z13" s="97">
        <v>0</v>
      </c>
      <c r="AA13" s="97">
        <v>0</v>
      </c>
      <c r="AB13" s="97">
        <v>86.63</v>
      </c>
      <c r="AC13" s="97">
        <v>5</v>
      </c>
      <c r="AD13" s="97">
        <v>0</v>
      </c>
      <c r="AE13" s="97">
        <v>1</v>
      </c>
      <c r="AF13" s="97">
        <v>10</v>
      </c>
      <c r="AG13" s="97">
        <v>0.8</v>
      </c>
      <c r="AH13" s="109"/>
      <c r="AI13" s="97">
        <v>15.75</v>
      </c>
      <c r="AJ13" s="109"/>
      <c r="AK13" s="97">
        <v>0</v>
      </c>
      <c r="AL13" s="97">
        <v>0</v>
      </c>
      <c r="AM13" s="97">
        <v>3</v>
      </c>
      <c r="AN13" s="97">
        <v>4</v>
      </c>
      <c r="AO13" s="97">
        <v>18</v>
      </c>
      <c r="AP13" s="109"/>
      <c r="AQ13" s="97">
        <v>0</v>
      </c>
      <c r="AR13" s="97">
        <v>0</v>
      </c>
      <c r="AS13" s="97">
        <v>0</v>
      </c>
      <c r="AT13" s="97">
        <v>17.26</v>
      </c>
      <c r="AU13" s="109"/>
      <c r="AV13" s="97">
        <v>0</v>
      </c>
      <c r="AW13" s="97">
        <v>11.82</v>
      </c>
      <c r="AX13" s="109"/>
      <c r="AY13" s="97">
        <v>0</v>
      </c>
      <c r="AZ13" s="97">
        <v>0</v>
      </c>
      <c r="BA13" s="97">
        <v>0</v>
      </c>
      <c r="BB13" s="97">
        <v>0</v>
      </c>
      <c r="BC13" s="97">
        <v>0</v>
      </c>
      <c r="BD13" s="97">
        <v>0</v>
      </c>
      <c r="BE13" s="97">
        <v>0</v>
      </c>
      <c r="BF13" s="97">
        <v>0</v>
      </c>
      <c r="BG13" s="97">
        <v>0</v>
      </c>
      <c r="BH13" s="97">
        <v>0</v>
      </c>
    </row>
    <row r="14" spans="1:60" ht="12">
      <c r="A14" s="109">
        <v>221</v>
      </c>
      <c r="B14" s="144" t="s">
        <v>188</v>
      </c>
      <c r="C14" s="107" t="s">
        <v>189</v>
      </c>
      <c r="D14" s="108" t="s">
        <v>126</v>
      </c>
      <c r="E14" s="97">
        <v>91.01</v>
      </c>
      <c r="F14" s="97">
        <v>91.01</v>
      </c>
      <c r="G14" s="97">
        <v>0</v>
      </c>
      <c r="H14" s="97">
        <v>0</v>
      </c>
      <c r="I14" s="97">
        <v>0</v>
      </c>
      <c r="J14" s="97">
        <v>0</v>
      </c>
      <c r="K14" s="97">
        <v>0</v>
      </c>
      <c r="L14" s="97">
        <v>0</v>
      </c>
      <c r="M14" s="97">
        <v>0</v>
      </c>
      <c r="N14" s="97">
        <v>0</v>
      </c>
      <c r="O14" s="97">
        <v>0</v>
      </c>
      <c r="P14" s="97">
        <v>0</v>
      </c>
      <c r="Q14" s="97">
        <v>0</v>
      </c>
      <c r="R14" s="97">
        <v>0</v>
      </c>
      <c r="S14" s="97">
        <v>0</v>
      </c>
      <c r="T14" s="97">
        <v>0</v>
      </c>
      <c r="U14" s="97">
        <v>0</v>
      </c>
      <c r="V14" s="97">
        <v>0</v>
      </c>
      <c r="W14" s="97">
        <v>0</v>
      </c>
      <c r="X14" s="97">
        <v>0</v>
      </c>
      <c r="Y14" s="97">
        <v>0</v>
      </c>
      <c r="Z14" s="97">
        <v>91.01</v>
      </c>
      <c r="AA14" s="97">
        <v>0</v>
      </c>
      <c r="AB14" s="97">
        <v>0</v>
      </c>
      <c r="AC14" s="97">
        <v>0</v>
      </c>
      <c r="AD14" s="97">
        <v>0</v>
      </c>
      <c r="AE14" s="97">
        <v>0</v>
      </c>
      <c r="AF14" s="97">
        <v>0</v>
      </c>
      <c r="AG14" s="97">
        <v>0</v>
      </c>
      <c r="AH14" s="97">
        <v>0</v>
      </c>
      <c r="AI14" s="97">
        <v>0</v>
      </c>
      <c r="AJ14" s="97">
        <v>0</v>
      </c>
      <c r="AK14" s="97">
        <v>0</v>
      </c>
      <c r="AL14" s="97">
        <v>0</v>
      </c>
      <c r="AM14" s="97">
        <v>0</v>
      </c>
      <c r="AN14" s="97">
        <v>0</v>
      </c>
      <c r="AO14" s="97">
        <v>0</v>
      </c>
      <c r="AP14" s="97">
        <v>0</v>
      </c>
      <c r="AQ14" s="97">
        <v>0</v>
      </c>
      <c r="AR14" s="97">
        <v>0</v>
      </c>
      <c r="AS14" s="97">
        <v>0</v>
      </c>
      <c r="AT14" s="97">
        <v>0</v>
      </c>
      <c r="AU14" s="97">
        <v>0</v>
      </c>
      <c r="AV14" s="97">
        <v>0</v>
      </c>
      <c r="AW14" s="97">
        <v>0</v>
      </c>
      <c r="AX14" s="97">
        <v>0</v>
      </c>
      <c r="AY14" s="97">
        <v>0</v>
      </c>
      <c r="AZ14" s="97">
        <v>0</v>
      </c>
      <c r="BA14" s="97">
        <v>0</v>
      </c>
      <c r="BB14" s="97">
        <v>0</v>
      </c>
      <c r="BC14" s="97">
        <v>0</v>
      </c>
      <c r="BD14" s="97">
        <v>0</v>
      </c>
      <c r="BE14" s="97">
        <v>0</v>
      </c>
      <c r="BF14" s="97">
        <v>0</v>
      </c>
      <c r="BG14" s="97">
        <v>0</v>
      </c>
      <c r="BH14" s="97">
        <v>0</v>
      </c>
    </row>
  </sheetData>
  <sheetProtection formatCells="0" formatColumns="0" formatRows="0"/>
  <mergeCells count="52">
    <mergeCell ref="A2:BH2"/>
    <mergeCell ref="F4:AA4"/>
    <mergeCell ref="AB4:AW4"/>
    <mergeCell ref="AX4:BH4"/>
    <mergeCell ref="H5:M5"/>
    <mergeCell ref="T5:Y5"/>
    <mergeCell ref="D4:D6"/>
    <mergeCell ref="E4:E6"/>
    <mergeCell ref="F5:F6"/>
    <mergeCell ref="G5:G6"/>
    <mergeCell ref="N5:N6"/>
    <mergeCell ref="O5:O6"/>
    <mergeCell ref="P5:P6"/>
    <mergeCell ref="Q5:Q6"/>
    <mergeCell ref="R5:R6"/>
    <mergeCell ref="S5:S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A4:C5"/>
  </mergeCells>
  <printOptions/>
  <pageMargins left="0.75" right="0.75" top="1" bottom="1" header="0.5" footer="0.5"/>
  <pageSetup fitToHeight="1" fitToWidth="1" horizontalDpi="200" verticalDpi="200" orientation="landscape" paperSize="9" scale="24"/>
</worksheet>
</file>

<file path=xl/worksheets/sheet6.xml><?xml version="1.0" encoding="utf-8"?>
<worksheet xmlns="http://schemas.openxmlformats.org/spreadsheetml/2006/main" xmlns:r="http://schemas.openxmlformats.org/officeDocument/2006/relationships">
  <sheetPr>
    <pageSetUpPr fitToPage="1"/>
  </sheetPr>
  <dimension ref="A1:BK11"/>
  <sheetViews>
    <sheetView showGridLines="0" showZeros="0" workbookViewId="0" topLeftCell="A1">
      <selection activeCell="A6" sqref="A6:BK11"/>
    </sheetView>
  </sheetViews>
  <sheetFormatPr defaultColWidth="9.16015625" defaultRowHeight="11.25"/>
  <cols>
    <col min="1" max="3" width="8.83203125" style="0" customWidth="1"/>
    <col min="4" max="4" width="9.66015625" style="0" customWidth="1"/>
    <col min="5" max="5" width="10.16015625" style="0" customWidth="1"/>
    <col min="6" max="13" width="5.83203125" style="0" customWidth="1"/>
    <col min="14" max="14" width="14.66015625" style="0" customWidth="1"/>
    <col min="15" max="62" width="5.83203125" style="0" customWidth="1"/>
    <col min="63" max="63" width="9.66015625" style="0" customWidth="1"/>
  </cols>
  <sheetData>
    <row r="1" spans="1:3" ht="19.5" customHeight="1">
      <c r="A1" s="3" t="s">
        <v>190</v>
      </c>
      <c r="B1" s="3"/>
      <c r="C1" s="3"/>
    </row>
    <row r="2" spans="1:63" ht="27" customHeight="1">
      <c r="A2" s="154" t="s">
        <v>191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row>
    <row r="3" ht="11.25" customHeight="1">
      <c r="BK3" t="s">
        <v>3</v>
      </c>
    </row>
    <row r="4" spans="1:63" ht="34.5" customHeight="1">
      <c r="A4" s="87" t="s">
        <v>103</v>
      </c>
      <c r="B4" s="88"/>
      <c r="C4" s="89"/>
      <c r="D4" s="153" t="s">
        <v>104</v>
      </c>
      <c r="E4" s="153" t="s">
        <v>74</v>
      </c>
      <c r="F4" s="123" t="s">
        <v>111</v>
      </c>
      <c r="G4" s="124"/>
      <c r="H4" s="124"/>
      <c r="I4" s="124"/>
      <c r="J4" s="124"/>
      <c r="K4" s="124"/>
      <c r="L4" s="124"/>
      <c r="M4" s="124"/>
      <c r="N4" s="124"/>
      <c r="O4" s="124"/>
      <c r="P4" s="124"/>
      <c r="Q4" s="124"/>
      <c r="R4" s="124"/>
      <c r="S4" s="124"/>
      <c r="T4" s="124"/>
      <c r="U4" s="124"/>
      <c r="V4" s="124"/>
      <c r="W4" s="124"/>
      <c r="X4" s="124"/>
      <c r="Y4" s="124"/>
      <c r="Z4" s="124"/>
      <c r="AA4" s="119"/>
      <c r="AB4" s="123" t="s">
        <v>112</v>
      </c>
      <c r="AC4" s="124"/>
      <c r="AD4" s="124"/>
      <c r="AE4" s="124"/>
      <c r="AF4" s="119"/>
      <c r="AG4" s="123" t="s">
        <v>113</v>
      </c>
      <c r="AH4" s="124"/>
      <c r="AI4" s="124"/>
      <c r="AJ4" s="124"/>
      <c r="AK4" s="124"/>
      <c r="AL4" s="124"/>
      <c r="AM4" s="124"/>
      <c r="AN4" s="124"/>
      <c r="AO4" s="124"/>
      <c r="AP4" s="124"/>
      <c r="AQ4" s="124"/>
      <c r="AR4" s="124"/>
      <c r="AS4" s="124"/>
      <c r="AT4" s="124"/>
      <c r="AU4" s="124"/>
      <c r="AV4" s="124"/>
      <c r="AW4" s="119"/>
      <c r="AX4" s="123" t="s">
        <v>114</v>
      </c>
      <c r="AY4" s="124"/>
      <c r="AZ4" s="124"/>
      <c r="BA4" s="124"/>
      <c r="BB4" s="124"/>
      <c r="BC4" s="119"/>
      <c r="BD4" s="123" t="s">
        <v>115</v>
      </c>
      <c r="BE4" s="124"/>
      <c r="BF4" s="119"/>
      <c r="BG4" s="90" t="s">
        <v>116</v>
      </c>
      <c r="BH4" s="90"/>
      <c r="BI4" s="90"/>
      <c r="BJ4" s="90"/>
      <c r="BK4" s="90"/>
    </row>
    <row r="5" spans="1:63" ht="44.25" customHeight="1">
      <c r="A5" s="90" t="s">
        <v>89</v>
      </c>
      <c r="B5" s="90" t="s">
        <v>90</v>
      </c>
      <c r="C5" s="90" t="s">
        <v>91</v>
      </c>
      <c r="D5" s="90"/>
      <c r="E5" s="90"/>
      <c r="F5" s="90" t="s">
        <v>82</v>
      </c>
      <c r="G5" s="90" t="s">
        <v>142</v>
      </c>
      <c r="H5" s="90" t="s">
        <v>143</v>
      </c>
      <c r="I5" s="90" t="s">
        <v>144</v>
      </c>
      <c r="J5" s="90" t="s">
        <v>145</v>
      </c>
      <c r="K5" s="90" t="s">
        <v>146</v>
      </c>
      <c r="L5" s="90" t="s">
        <v>147</v>
      </c>
      <c r="M5" s="90" t="s">
        <v>148</v>
      </c>
      <c r="N5" s="90" t="s">
        <v>149</v>
      </c>
      <c r="O5" s="90" t="s">
        <v>150</v>
      </c>
      <c r="P5" s="90" t="s">
        <v>192</v>
      </c>
      <c r="Q5" s="90" t="s">
        <v>152</v>
      </c>
      <c r="R5" s="90" t="s">
        <v>153</v>
      </c>
      <c r="S5" s="90" t="s">
        <v>154</v>
      </c>
      <c r="T5" s="90" t="s">
        <v>155</v>
      </c>
      <c r="U5" s="90" t="s">
        <v>156</v>
      </c>
      <c r="V5" s="90" t="s">
        <v>157</v>
      </c>
      <c r="W5" s="90" t="s">
        <v>158</v>
      </c>
      <c r="X5" s="90" t="s">
        <v>159</v>
      </c>
      <c r="Y5" s="90" t="s">
        <v>160</v>
      </c>
      <c r="Z5" s="90" t="s">
        <v>161</v>
      </c>
      <c r="AA5" s="90" t="s">
        <v>162</v>
      </c>
      <c r="AB5" s="90" t="s">
        <v>82</v>
      </c>
      <c r="AC5" s="90" t="s">
        <v>193</v>
      </c>
      <c r="AD5" s="90" t="s">
        <v>194</v>
      </c>
      <c r="AE5" s="90" t="s">
        <v>195</v>
      </c>
      <c r="AF5" s="90" t="s">
        <v>196</v>
      </c>
      <c r="AG5" s="90" t="s">
        <v>82</v>
      </c>
      <c r="AH5" s="90" t="s">
        <v>197</v>
      </c>
      <c r="AI5" s="90" t="s">
        <v>198</v>
      </c>
      <c r="AJ5" s="90" t="s">
        <v>199</v>
      </c>
      <c r="AK5" s="90" t="s">
        <v>200</v>
      </c>
      <c r="AL5" s="90" t="s">
        <v>201</v>
      </c>
      <c r="AM5" s="90" t="s">
        <v>202</v>
      </c>
      <c r="AN5" s="90" t="s">
        <v>203</v>
      </c>
      <c r="AO5" s="90" t="s">
        <v>204</v>
      </c>
      <c r="AP5" s="90" t="s">
        <v>205</v>
      </c>
      <c r="AQ5" s="90" t="s">
        <v>206</v>
      </c>
      <c r="AR5" s="90" t="s">
        <v>207</v>
      </c>
      <c r="AS5" s="90" t="s">
        <v>208</v>
      </c>
      <c r="AT5" s="90" t="s">
        <v>209</v>
      </c>
      <c r="AU5" s="90" t="s">
        <v>210</v>
      </c>
      <c r="AV5" s="90" t="s">
        <v>211</v>
      </c>
      <c r="AW5" s="90" t="s">
        <v>212</v>
      </c>
      <c r="AX5" s="90" t="s">
        <v>82</v>
      </c>
      <c r="AY5" s="90" t="s">
        <v>213</v>
      </c>
      <c r="AZ5" s="90" t="s">
        <v>214</v>
      </c>
      <c r="BA5" s="90" t="s">
        <v>215</v>
      </c>
      <c r="BB5" s="90" t="s">
        <v>216</v>
      </c>
      <c r="BC5" s="90" t="s">
        <v>217</v>
      </c>
      <c r="BD5" s="90" t="s">
        <v>82</v>
      </c>
      <c r="BE5" s="90" t="s">
        <v>218</v>
      </c>
      <c r="BF5" s="90" t="s">
        <v>219</v>
      </c>
      <c r="BG5" s="90" t="s">
        <v>82</v>
      </c>
      <c r="BH5" s="90" t="s">
        <v>220</v>
      </c>
      <c r="BI5" s="90" t="s">
        <v>221</v>
      </c>
      <c r="BJ5" s="90" t="s">
        <v>222</v>
      </c>
      <c r="BK5" s="90" t="s">
        <v>116</v>
      </c>
    </row>
    <row r="6" spans="1:63" s="85" customFormat="1" ht="25.5" customHeight="1">
      <c r="A6" s="128"/>
      <c r="B6" s="128"/>
      <c r="C6" s="107"/>
      <c r="D6" s="108" t="s">
        <v>82</v>
      </c>
      <c r="E6" s="97">
        <v>202</v>
      </c>
      <c r="F6" s="97">
        <v>202</v>
      </c>
      <c r="G6" s="97">
        <v>0</v>
      </c>
      <c r="H6" s="97">
        <v>0</v>
      </c>
      <c r="I6" s="97">
        <v>0</v>
      </c>
      <c r="J6" s="97">
        <v>0</v>
      </c>
      <c r="K6" s="97">
        <v>0</v>
      </c>
      <c r="L6" s="97">
        <v>0</v>
      </c>
      <c r="M6" s="97">
        <v>0</v>
      </c>
      <c r="N6" s="97">
        <v>0</v>
      </c>
      <c r="O6" s="97">
        <v>0</v>
      </c>
      <c r="P6" s="97">
        <v>0</v>
      </c>
      <c r="Q6" s="97">
        <v>0</v>
      </c>
      <c r="R6" s="97">
        <v>0</v>
      </c>
      <c r="S6" s="97">
        <v>0</v>
      </c>
      <c r="T6" s="97">
        <v>0</v>
      </c>
      <c r="U6" s="97">
        <v>0</v>
      </c>
      <c r="V6" s="97">
        <v>0</v>
      </c>
      <c r="W6" s="97">
        <v>0</v>
      </c>
      <c r="X6" s="97">
        <v>0</v>
      </c>
      <c r="Y6" s="97">
        <v>0</v>
      </c>
      <c r="Z6" s="97">
        <v>0</v>
      </c>
      <c r="AA6" s="97">
        <v>202</v>
      </c>
      <c r="AB6" s="97"/>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row>
    <row r="7" spans="1:63" ht="24.75" customHeight="1">
      <c r="A7" s="128"/>
      <c r="B7" s="128"/>
      <c r="C7" s="107" t="s">
        <v>183</v>
      </c>
      <c r="D7" s="108" t="s">
        <v>117</v>
      </c>
      <c r="E7" s="97">
        <v>202</v>
      </c>
      <c r="F7" s="97">
        <v>202</v>
      </c>
      <c r="G7" s="97">
        <v>0</v>
      </c>
      <c r="H7" s="97">
        <v>0</v>
      </c>
      <c r="I7" s="97">
        <v>0</v>
      </c>
      <c r="J7" s="97">
        <v>0</v>
      </c>
      <c r="K7" s="97">
        <v>0</v>
      </c>
      <c r="L7" s="97">
        <v>0</v>
      </c>
      <c r="M7" s="97">
        <v>0</v>
      </c>
      <c r="N7" s="97">
        <v>0</v>
      </c>
      <c r="O7" s="97">
        <v>0</v>
      </c>
      <c r="P7" s="97">
        <v>0</v>
      </c>
      <c r="Q7" s="97">
        <v>0</v>
      </c>
      <c r="R7" s="97">
        <v>0</v>
      </c>
      <c r="S7" s="97">
        <v>0</v>
      </c>
      <c r="T7" s="97">
        <v>0</v>
      </c>
      <c r="U7" s="97">
        <v>0</v>
      </c>
      <c r="V7" s="97">
        <v>0</v>
      </c>
      <c r="W7" s="97">
        <v>0</v>
      </c>
      <c r="X7" s="97">
        <v>0</v>
      </c>
      <c r="Y7" s="97">
        <v>0</v>
      </c>
      <c r="Z7" s="97">
        <v>0</v>
      </c>
      <c r="AA7" s="97">
        <v>202</v>
      </c>
      <c r="AB7" s="97"/>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row>
    <row r="8" spans="1:63" ht="24.75" customHeight="1">
      <c r="A8" s="128" t="s">
        <v>223</v>
      </c>
      <c r="B8" s="128" t="s">
        <v>188</v>
      </c>
      <c r="C8" s="107" t="s">
        <v>189</v>
      </c>
      <c r="D8" s="108" t="s">
        <v>121</v>
      </c>
      <c r="E8" s="97">
        <v>10</v>
      </c>
      <c r="F8" s="97">
        <v>10</v>
      </c>
      <c r="G8" s="97">
        <v>0</v>
      </c>
      <c r="H8" s="97">
        <v>0</v>
      </c>
      <c r="I8" s="97">
        <v>0</v>
      </c>
      <c r="J8" s="97">
        <v>0</v>
      </c>
      <c r="K8" s="97">
        <v>0</v>
      </c>
      <c r="L8" s="97">
        <v>0</v>
      </c>
      <c r="M8" s="97">
        <v>0</v>
      </c>
      <c r="N8" s="97">
        <v>0</v>
      </c>
      <c r="O8" s="97">
        <v>0</v>
      </c>
      <c r="P8" s="97">
        <v>0</v>
      </c>
      <c r="Q8" s="97">
        <v>0</v>
      </c>
      <c r="R8" s="97">
        <v>0</v>
      </c>
      <c r="S8" s="97">
        <v>0</v>
      </c>
      <c r="T8" s="97">
        <v>0</v>
      </c>
      <c r="U8" s="97">
        <v>0</v>
      </c>
      <c r="V8" s="97">
        <v>0</v>
      </c>
      <c r="W8" s="97">
        <v>0</v>
      </c>
      <c r="X8" s="97">
        <v>0</v>
      </c>
      <c r="Y8" s="97">
        <v>0</v>
      </c>
      <c r="Z8" s="97">
        <v>0</v>
      </c>
      <c r="AA8" s="97">
        <v>10</v>
      </c>
      <c r="AB8" s="97"/>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row>
    <row r="9" spans="1:63" ht="36">
      <c r="A9" s="109">
        <v>213</v>
      </c>
      <c r="B9" s="109">
        <v>2</v>
      </c>
      <c r="C9" s="107" t="s">
        <v>185</v>
      </c>
      <c r="D9" s="108" t="s">
        <v>123</v>
      </c>
      <c r="E9" s="97">
        <v>67</v>
      </c>
      <c r="F9" s="97">
        <v>67</v>
      </c>
      <c r="G9" s="97">
        <v>0</v>
      </c>
      <c r="H9" s="97">
        <v>0</v>
      </c>
      <c r="I9" s="97">
        <v>0</v>
      </c>
      <c r="J9" s="97">
        <v>0</v>
      </c>
      <c r="K9" s="97">
        <v>0</v>
      </c>
      <c r="L9" s="97">
        <v>0</v>
      </c>
      <c r="M9" s="97">
        <v>0</v>
      </c>
      <c r="N9" s="97">
        <v>0</v>
      </c>
      <c r="O9" s="97">
        <v>0</v>
      </c>
      <c r="P9" s="97">
        <v>0</v>
      </c>
      <c r="Q9" s="97">
        <v>0</v>
      </c>
      <c r="R9" s="97">
        <v>0</v>
      </c>
      <c r="S9" s="97">
        <v>0</v>
      </c>
      <c r="T9" s="97">
        <v>0</v>
      </c>
      <c r="U9" s="97">
        <v>0</v>
      </c>
      <c r="V9" s="97">
        <v>0</v>
      </c>
      <c r="W9" s="97">
        <v>0</v>
      </c>
      <c r="X9" s="97">
        <v>0</v>
      </c>
      <c r="Y9" s="97">
        <v>0</v>
      </c>
      <c r="Z9" s="97">
        <v>0</v>
      </c>
      <c r="AA9" s="97">
        <v>67</v>
      </c>
      <c r="AB9" s="97"/>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row>
    <row r="10" spans="1:63" ht="36">
      <c r="A10" s="109">
        <v>213</v>
      </c>
      <c r="B10" s="109">
        <v>2</v>
      </c>
      <c r="C10" s="107" t="s">
        <v>224</v>
      </c>
      <c r="D10" s="108" t="s">
        <v>124</v>
      </c>
      <c r="E10" s="97">
        <v>30</v>
      </c>
      <c r="F10" s="97">
        <v>30</v>
      </c>
      <c r="G10" s="97">
        <v>0</v>
      </c>
      <c r="H10" s="97">
        <v>0</v>
      </c>
      <c r="I10" s="97">
        <v>0</v>
      </c>
      <c r="J10" s="97">
        <v>0</v>
      </c>
      <c r="K10" s="97">
        <v>0</v>
      </c>
      <c r="L10" s="97">
        <v>0</v>
      </c>
      <c r="M10" s="97">
        <v>0</v>
      </c>
      <c r="N10" s="97">
        <v>0</v>
      </c>
      <c r="O10" s="97">
        <v>0</v>
      </c>
      <c r="P10" s="97">
        <v>0</v>
      </c>
      <c r="Q10" s="97">
        <v>0</v>
      </c>
      <c r="R10" s="97">
        <v>0</v>
      </c>
      <c r="S10" s="97">
        <v>0</v>
      </c>
      <c r="T10" s="97">
        <v>0</v>
      </c>
      <c r="U10" s="97">
        <v>0</v>
      </c>
      <c r="V10" s="97">
        <v>0</v>
      </c>
      <c r="W10" s="97">
        <v>0</v>
      </c>
      <c r="X10" s="97">
        <v>0</v>
      </c>
      <c r="Y10" s="97">
        <v>0</v>
      </c>
      <c r="Z10" s="97">
        <v>0</v>
      </c>
      <c r="AA10" s="97">
        <v>30</v>
      </c>
      <c r="AB10" s="97"/>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row>
    <row r="11" spans="1:63" ht="36">
      <c r="A11" s="109">
        <v>213</v>
      </c>
      <c r="B11" s="109">
        <v>2</v>
      </c>
      <c r="C11" s="107" t="s">
        <v>225</v>
      </c>
      <c r="D11" s="108" t="s">
        <v>125</v>
      </c>
      <c r="E11" s="97">
        <v>95</v>
      </c>
      <c r="F11" s="97">
        <v>95</v>
      </c>
      <c r="G11" s="97">
        <v>0</v>
      </c>
      <c r="H11" s="97">
        <v>0</v>
      </c>
      <c r="I11" s="97">
        <v>0</v>
      </c>
      <c r="J11" s="97">
        <v>0</v>
      </c>
      <c r="K11" s="97">
        <v>0</v>
      </c>
      <c r="L11" s="97">
        <v>0</v>
      </c>
      <c r="M11" s="97">
        <v>0</v>
      </c>
      <c r="N11" s="97">
        <v>0</v>
      </c>
      <c r="O11" s="97">
        <v>0</v>
      </c>
      <c r="P11" s="97">
        <v>0</v>
      </c>
      <c r="Q11" s="97">
        <v>0</v>
      </c>
      <c r="R11" s="97">
        <v>0</v>
      </c>
      <c r="S11" s="97">
        <v>0</v>
      </c>
      <c r="T11" s="97">
        <v>0</v>
      </c>
      <c r="U11" s="97">
        <v>0</v>
      </c>
      <c r="V11" s="97">
        <v>0</v>
      </c>
      <c r="W11" s="97">
        <v>0</v>
      </c>
      <c r="X11" s="97">
        <v>0</v>
      </c>
      <c r="Y11" s="97">
        <v>0</v>
      </c>
      <c r="Z11" s="97">
        <v>0</v>
      </c>
      <c r="AA11" s="97">
        <v>95</v>
      </c>
      <c r="AB11" s="97"/>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row>
  </sheetData>
  <sheetProtection formatCells="0" formatColumns="0" formatRows="0"/>
  <mergeCells count="9">
    <mergeCell ref="A4:C4"/>
    <mergeCell ref="F4:AA4"/>
    <mergeCell ref="AB4:AF4"/>
    <mergeCell ref="AG4:AW4"/>
    <mergeCell ref="AX4:BC4"/>
    <mergeCell ref="BD4:BF4"/>
    <mergeCell ref="BG4:BK4"/>
    <mergeCell ref="D4:D5"/>
    <mergeCell ref="E4:E5"/>
  </mergeCells>
  <printOptions/>
  <pageMargins left="0.75" right="0.75" top="1" bottom="1" header="0.5" footer="0.5"/>
  <pageSetup fitToHeight="1" fitToWidth="1" horizontalDpi="200" verticalDpi="200" orientation="landscape" paperSize="9" scale="39"/>
</worksheet>
</file>

<file path=xl/worksheets/sheet7.xml><?xml version="1.0" encoding="utf-8"?>
<worksheet xmlns="http://schemas.openxmlformats.org/spreadsheetml/2006/main" xmlns:r="http://schemas.openxmlformats.org/officeDocument/2006/relationships">
  <sheetPr>
    <pageSetUpPr fitToPage="1"/>
  </sheetPr>
  <dimension ref="A1:W16"/>
  <sheetViews>
    <sheetView showGridLines="0" showZeros="0" workbookViewId="0" topLeftCell="E1">
      <selection activeCell="I12" sqref="I12"/>
    </sheetView>
  </sheetViews>
  <sheetFormatPr defaultColWidth="9.16015625" defaultRowHeight="11.25"/>
  <cols>
    <col min="1" max="1" width="12.16015625" style="0" customWidth="1"/>
    <col min="2" max="2" width="12.16015625" style="134" customWidth="1"/>
    <col min="3" max="3" width="12.16015625" style="0" customWidth="1"/>
    <col min="4" max="4" width="26.33203125" style="0" customWidth="1"/>
    <col min="5" max="5" width="14.66015625" style="0" customWidth="1"/>
    <col min="6" max="7" width="9.16015625" style="0" customWidth="1"/>
    <col min="8" max="8" width="13.16015625" style="0" customWidth="1"/>
    <col min="9" max="9" width="14.5" style="0" customWidth="1"/>
    <col min="10" max="10" width="18.66015625" style="0" customWidth="1"/>
    <col min="11" max="16" width="9.16015625" style="0" customWidth="1"/>
    <col min="17" max="17" width="11.33203125" style="0" customWidth="1"/>
    <col min="19" max="19" width="11.33203125" style="0" bestFit="1" customWidth="1"/>
    <col min="23" max="23" width="11.33203125" style="0" bestFit="1" customWidth="1"/>
  </cols>
  <sheetData>
    <row r="1" ht="19.5" customHeight="1">
      <c r="A1" s="3" t="s">
        <v>226</v>
      </c>
    </row>
    <row r="2" spans="1:23" ht="25.5" customHeight="1">
      <c r="A2" s="154" t="s">
        <v>227</v>
      </c>
      <c r="B2" s="159"/>
      <c r="C2" s="154"/>
      <c r="D2" s="154"/>
      <c r="E2" s="154"/>
      <c r="F2" s="154"/>
      <c r="G2" s="154"/>
      <c r="H2" s="154"/>
      <c r="I2" s="154"/>
      <c r="J2" s="154"/>
      <c r="K2" s="154"/>
      <c r="L2" s="154"/>
      <c r="M2" s="154"/>
      <c r="N2" s="154"/>
      <c r="O2" s="154"/>
      <c r="P2" s="154"/>
      <c r="Q2" s="154"/>
      <c r="R2" s="154"/>
      <c r="S2" s="154"/>
      <c r="T2" s="154"/>
      <c r="U2" s="154"/>
      <c r="V2" s="154"/>
      <c r="W2" s="154"/>
    </row>
    <row r="3" ht="21.75" customHeight="1">
      <c r="W3" t="s">
        <v>3</v>
      </c>
    </row>
    <row r="4" spans="1:23" ht="38.25" customHeight="1">
      <c r="A4" s="87" t="s">
        <v>103</v>
      </c>
      <c r="B4" s="150"/>
      <c r="C4" s="89"/>
      <c r="D4" s="153" t="s">
        <v>104</v>
      </c>
      <c r="E4" s="153" t="s">
        <v>105</v>
      </c>
      <c r="F4" s="123" t="s">
        <v>106</v>
      </c>
      <c r="G4" s="124"/>
      <c r="H4" s="124"/>
      <c r="I4" s="124"/>
      <c r="J4" s="119"/>
      <c r="K4" s="90" t="s">
        <v>107</v>
      </c>
      <c r="L4" s="90"/>
      <c r="M4" s="90"/>
      <c r="N4" s="90"/>
      <c r="O4" s="90"/>
      <c r="P4" s="90"/>
      <c r="Q4" s="90"/>
      <c r="R4" s="90"/>
      <c r="S4" s="90"/>
      <c r="T4" s="90"/>
      <c r="U4" s="90"/>
      <c r="V4" s="90"/>
      <c r="W4" s="90"/>
    </row>
    <row r="5" spans="1:23" ht="39.75" customHeight="1">
      <c r="A5" s="90" t="s">
        <v>89</v>
      </c>
      <c r="B5" s="140" t="s">
        <v>90</v>
      </c>
      <c r="C5" s="90" t="s">
        <v>91</v>
      </c>
      <c r="D5" s="90"/>
      <c r="E5" s="90"/>
      <c r="F5" s="90" t="s">
        <v>82</v>
      </c>
      <c r="G5" s="90" t="s">
        <v>228</v>
      </c>
      <c r="H5" s="90" t="s">
        <v>229</v>
      </c>
      <c r="I5" s="90" t="s">
        <v>110</v>
      </c>
      <c r="J5" s="90" t="s">
        <v>230</v>
      </c>
      <c r="K5" s="90" t="s">
        <v>82</v>
      </c>
      <c r="L5" s="90" t="s">
        <v>229</v>
      </c>
      <c r="M5" s="90" t="s">
        <v>230</v>
      </c>
      <c r="N5" s="90" t="s">
        <v>231</v>
      </c>
      <c r="O5" s="90" t="s">
        <v>232</v>
      </c>
      <c r="P5" s="90" t="s">
        <v>114</v>
      </c>
      <c r="Q5" s="90" t="s">
        <v>233</v>
      </c>
      <c r="R5" s="90" t="s">
        <v>115</v>
      </c>
      <c r="S5" s="90" t="s">
        <v>112</v>
      </c>
      <c r="T5" s="90" t="s">
        <v>234</v>
      </c>
      <c r="U5" s="90" t="s">
        <v>235</v>
      </c>
      <c r="V5" s="90" t="s">
        <v>236</v>
      </c>
      <c r="W5" s="90" t="s">
        <v>116</v>
      </c>
    </row>
    <row r="6" spans="1:23" s="85" customFormat="1" ht="24.75" customHeight="1">
      <c r="A6" s="94"/>
      <c r="B6" s="94"/>
      <c r="C6" s="94"/>
      <c r="D6" s="96" t="s">
        <v>82</v>
      </c>
      <c r="E6" s="141">
        <v>2131.99</v>
      </c>
      <c r="F6" s="142">
        <v>1929.99</v>
      </c>
      <c r="G6" s="98">
        <v>1389.97</v>
      </c>
      <c r="H6" s="99">
        <v>86.63</v>
      </c>
      <c r="I6" s="97">
        <v>0.6</v>
      </c>
      <c r="J6" s="98">
        <v>452.79</v>
      </c>
      <c r="K6" s="97">
        <v>202</v>
      </c>
      <c r="L6" s="142">
        <v>202</v>
      </c>
      <c r="M6" s="110"/>
      <c r="N6" s="110"/>
      <c r="O6" s="110"/>
      <c r="P6" s="110"/>
      <c r="Q6" s="110"/>
      <c r="R6" s="110"/>
      <c r="S6" s="110"/>
      <c r="T6" s="110"/>
      <c r="U6" s="110"/>
      <c r="V6" s="110"/>
      <c r="W6" s="110"/>
    </row>
    <row r="7" spans="1:23" ht="24.75" customHeight="1">
      <c r="A7" s="94"/>
      <c r="B7" s="94"/>
      <c r="C7" s="95" t="s">
        <v>183</v>
      </c>
      <c r="D7" s="96" t="s">
        <v>117</v>
      </c>
      <c r="E7" s="141">
        <v>2131.99</v>
      </c>
      <c r="F7" s="142">
        <v>1929.99</v>
      </c>
      <c r="G7" s="98">
        <v>1389.97</v>
      </c>
      <c r="H7" s="99">
        <v>86.63</v>
      </c>
      <c r="I7" s="97">
        <v>0.6</v>
      </c>
      <c r="J7" s="98">
        <v>452.79</v>
      </c>
      <c r="K7" s="97">
        <v>202</v>
      </c>
      <c r="L7" s="142">
        <v>202</v>
      </c>
      <c r="M7" s="110"/>
      <c r="N7" s="110"/>
      <c r="O7" s="110"/>
      <c r="P7" s="110"/>
      <c r="Q7" s="110"/>
      <c r="R7" s="110"/>
      <c r="S7" s="110"/>
      <c r="T7" s="110"/>
      <c r="U7" s="110"/>
      <c r="V7" s="110"/>
      <c r="W7" s="110"/>
    </row>
    <row r="8" spans="1:23" ht="24.75" customHeight="1">
      <c r="A8" s="94" t="s">
        <v>184</v>
      </c>
      <c r="B8" s="94" t="s">
        <v>185</v>
      </c>
      <c r="C8" s="95" t="s">
        <v>185</v>
      </c>
      <c r="D8" s="96" t="s">
        <v>118</v>
      </c>
      <c r="E8" s="141">
        <v>280.85</v>
      </c>
      <c r="F8" s="142">
        <v>280.85</v>
      </c>
      <c r="G8" s="98">
        <v>280.85</v>
      </c>
      <c r="H8" s="99">
        <v>0</v>
      </c>
      <c r="I8" s="97">
        <v>0</v>
      </c>
      <c r="J8" s="98">
        <v>0</v>
      </c>
      <c r="K8" s="97">
        <v>0</v>
      </c>
      <c r="L8" s="142">
        <v>0</v>
      </c>
      <c r="M8" s="110"/>
      <c r="N8" s="110"/>
      <c r="O8" s="110"/>
      <c r="P8" s="110"/>
      <c r="Q8" s="110"/>
      <c r="R8" s="110"/>
      <c r="S8" s="110"/>
      <c r="T8" s="110"/>
      <c r="U8" s="110"/>
      <c r="V8" s="110"/>
      <c r="W8" s="110"/>
    </row>
    <row r="9" spans="1:23" ht="11.25" customHeight="1">
      <c r="A9" s="106">
        <v>208</v>
      </c>
      <c r="B9" s="143" t="s">
        <v>185</v>
      </c>
      <c r="C9" s="107" t="s">
        <v>187</v>
      </c>
      <c r="D9" s="108" t="s">
        <v>119</v>
      </c>
      <c r="E9" s="141">
        <v>5.52</v>
      </c>
      <c r="F9" s="97">
        <v>5.52</v>
      </c>
      <c r="G9" s="97">
        <v>5.52</v>
      </c>
      <c r="H9" s="97">
        <v>0</v>
      </c>
      <c r="I9" s="97">
        <v>0</v>
      </c>
      <c r="J9" s="97">
        <v>0</v>
      </c>
      <c r="K9" s="97">
        <v>0</v>
      </c>
      <c r="L9" s="97">
        <v>0</v>
      </c>
      <c r="M9" s="106"/>
      <c r="N9" s="106"/>
      <c r="O9" s="106"/>
      <c r="P9" s="106"/>
      <c r="Q9" s="106"/>
      <c r="R9" s="106"/>
      <c r="S9" s="106"/>
      <c r="T9" s="106"/>
      <c r="U9" s="106"/>
      <c r="V9" s="109"/>
      <c r="W9" s="106"/>
    </row>
    <row r="10" spans="1:23" ht="11.25" customHeight="1">
      <c r="A10" s="106">
        <v>210</v>
      </c>
      <c r="B10" s="143">
        <v>11</v>
      </c>
      <c r="C10" s="107" t="s">
        <v>188</v>
      </c>
      <c r="D10" s="108" t="s">
        <v>120</v>
      </c>
      <c r="E10" s="141">
        <v>57.53</v>
      </c>
      <c r="F10" s="97">
        <v>57.53</v>
      </c>
      <c r="G10" s="97">
        <v>57.53</v>
      </c>
      <c r="H10" s="97">
        <v>0</v>
      </c>
      <c r="I10" s="97">
        <v>0</v>
      </c>
      <c r="J10" s="97">
        <v>0</v>
      </c>
      <c r="K10" s="97">
        <v>0</v>
      </c>
      <c r="L10" s="97">
        <v>0</v>
      </c>
      <c r="M10" s="106"/>
      <c r="N10" s="109"/>
      <c r="O10" s="106"/>
      <c r="P10" s="106"/>
      <c r="Q10" s="109"/>
      <c r="R10" s="106"/>
      <c r="S10" s="106"/>
      <c r="T10" s="106"/>
      <c r="U10" s="106"/>
      <c r="V10" s="109"/>
      <c r="W10" s="106"/>
    </row>
    <row r="11" spans="1:23" ht="24">
      <c r="A11" s="109">
        <v>213</v>
      </c>
      <c r="B11" s="144" t="s">
        <v>188</v>
      </c>
      <c r="C11" s="107" t="s">
        <v>237</v>
      </c>
      <c r="D11" s="108" t="s">
        <v>121</v>
      </c>
      <c r="E11" s="141">
        <v>1418.45</v>
      </c>
      <c r="F11" s="97">
        <v>1408.45</v>
      </c>
      <c r="G11" s="97">
        <v>955.06</v>
      </c>
      <c r="H11" s="97">
        <v>0</v>
      </c>
      <c r="I11" s="97">
        <v>0.6</v>
      </c>
      <c r="J11" s="97">
        <v>452.79</v>
      </c>
      <c r="K11" s="97">
        <v>10</v>
      </c>
      <c r="L11" s="97">
        <v>10</v>
      </c>
      <c r="M11" s="109"/>
      <c r="N11" s="109"/>
      <c r="O11" s="109"/>
      <c r="P11" s="109"/>
      <c r="Q11" s="109"/>
      <c r="R11" s="109"/>
      <c r="S11" s="109"/>
      <c r="T11" s="109"/>
      <c r="U11" s="109"/>
      <c r="V11" s="109"/>
      <c r="W11" s="109"/>
    </row>
    <row r="12" spans="1:23" ht="24">
      <c r="A12" s="109">
        <v>213</v>
      </c>
      <c r="B12" s="144" t="s">
        <v>188</v>
      </c>
      <c r="C12" s="107" t="s">
        <v>188</v>
      </c>
      <c r="D12" s="108" t="s">
        <v>122</v>
      </c>
      <c r="E12" s="141">
        <v>86.63</v>
      </c>
      <c r="F12" s="97">
        <v>86.63</v>
      </c>
      <c r="G12" s="97">
        <v>0</v>
      </c>
      <c r="H12" s="97">
        <v>86.63</v>
      </c>
      <c r="I12" s="97">
        <v>0</v>
      </c>
      <c r="J12" s="97">
        <v>0</v>
      </c>
      <c r="K12" s="97">
        <v>0</v>
      </c>
      <c r="L12" s="97">
        <v>0</v>
      </c>
      <c r="M12" s="109"/>
      <c r="N12" s="109"/>
      <c r="O12" s="109"/>
      <c r="P12" s="109"/>
      <c r="Q12" s="109"/>
      <c r="R12" s="109"/>
      <c r="S12" s="109"/>
      <c r="T12" s="109"/>
      <c r="U12" s="109"/>
      <c r="V12" s="109"/>
      <c r="W12" s="109"/>
    </row>
    <row r="13" spans="1:23" ht="24">
      <c r="A13" s="109">
        <v>213</v>
      </c>
      <c r="B13" s="144" t="s">
        <v>188</v>
      </c>
      <c r="C13" s="107" t="s">
        <v>185</v>
      </c>
      <c r="D13" s="108" t="s">
        <v>123</v>
      </c>
      <c r="E13" s="141">
        <v>67</v>
      </c>
      <c r="F13" s="97">
        <v>0</v>
      </c>
      <c r="G13" s="97">
        <v>0</v>
      </c>
      <c r="H13" s="97">
        <v>0</v>
      </c>
      <c r="I13" s="97">
        <v>0</v>
      </c>
      <c r="J13" s="97">
        <v>0</v>
      </c>
      <c r="K13" s="97">
        <v>67</v>
      </c>
      <c r="L13" s="97">
        <v>67</v>
      </c>
      <c r="M13" s="109"/>
      <c r="N13" s="109"/>
      <c r="O13" s="109"/>
      <c r="P13" s="109"/>
      <c r="Q13" s="109"/>
      <c r="R13" s="109"/>
      <c r="S13" s="109"/>
      <c r="T13" s="109"/>
      <c r="U13" s="109"/>
      <c r="V13" s="109"/>
      <c r="W13" s="109"/>
    </row>
    <row r="14" spans="1:23" ht="12">
      <c r="A14" s="109">
        <v>213</v>
      </c>
      <c r="B14" s="144" t="s">
        <v>188</v>
      </c>
      <c r="C14" s="107" t="s">
        <v>224</v>
      </c>
      <c r="D14" s="108" t="s">
        <v>124</v>
      </c>
      <c r="E14" s="141">
        <v>30</v>
      </c>
      <c r="F14" s="97">
        <v>0</v>
      </c>
      <c r="G14" s="97">
        <v>0</v>
      </c>
      <c r="H14" s="97">
        <v>0</v>
      </c>
      <c r="I14" s="97">
        <v>0</v>
      </c>
      <c r="J14" s="97">
        <v>0</v>
      </c>
      <c r="K14" s="97">
        <v>30</v>
      </c>
      <c r="L14" s="97">
        <v>30</v>
      </c>
      <c r="M14" s="109"/>
      <c r="N14" s="109"/>
      <c r="O14" s="109"/>
      <c r="P14" s="109"/>
      <c r="Q14" s="109"/>
      <c r="R14" s="109"/>
      <c r="S14" s="109"/>
      <c r="T14" s="109"/>
      <c r="U14" s="109"/>
      <c r="V14" s="109"/>
      <c r="W14" s="109"/>
    </row>
    <row r="15" spans="1:23" ht="12">
      <c r="A15" s="109">
        <v>213</v>
      </c>
      <c r="B15" s="144" t="s">
        <v>188</v>
      </c>
      <c r="C15" s="107" t="s">
        <v>225</v>
      </c>
      <c r="D15" s="108" t="s">
        <v>125</v>
      </c>
      <c r="E15" s="141">
        <v>95</v>
      </c>
      <c r="F15" s="97">
        <v>0</v>
      </c>
      <c r="G15" s="97">
        <v>0</v>
      </c>
      <c r="H15" s="97">
        <v>0</v>
      </c>
      <c r="I15" s="97">
        <v>0</v>
      </c>
      <c r="J15" s="97">
        <v>0</v>
      </c>
      <c r="K15" s="97">
        <v>95</v>
      </c>
      <c r="L15" s="97">
        <v>95</v>
      </c>
      <c r="M15" s="109"/>
      <c r="N15" s="109"/>
      <c r="O15" s="109"/>
      <c r="P15" s="109"/>
      <c r="Q15" s="109"/>
      <c r="R15" s="109"/>
      <c r="S15" s="109"/>
      <c r="T15" s="109"/>
      <c r="U15" s="109"/>
      <c r="V15" s="109"/>
      <c r="W15" s="109"/>
    </row>
    <row r="16" spans="1:23" ht="12">
      <c r="A16">
        <v>221</v>
      </c>
      <c r="B16" s="134" t="s">
        <v>188</v>
      </c>
      <c r="C16" s="177" t="s">
        <v>189</v>
      </c>
      <c r="D16" s="178" t="s">
        <v>126</v>
      </c>
      <c r="E16" s="179">
        <v>91.01</v>
      </c>
      <c r="F16" s="170">
        <v>91.01</v>
      </c>
      <c r="G16" s="171">
        <v>91.01</v>
      </c>
      <c r="H16" s="172">
        <v>0</v>
      </c>
      <c r="I16" s="169">
        <v>0</v>
      </c>
      <c r="J16" s="171">
        <v>0</v>
      </c>
      <c r="K16" s="169">
        <v>0</v>
      </c>
      <c r="L16" s="170">
        <v>0</v>
      </c>
      <c r="M16" s="109"/>
      <c r="N16" s="109"/>
      <c r="O16" s="109"/>
      <c r="P16" s="109"/>
      <c r="Q16" s="109"/>
      <c r="R16" s="109"/>
      <c r="S16" s="109"/>
      <c r="T16" s="109"/>
      <c r="U16" s="109"/>
      <c r="V16" s="109"/>
      <c r="W16" s="109"/>
    </row>
  </sheetData>
  <sheetProtection formatCells="0" formatColumns="0" formatRows="0"/>
  <mergeCells count="5">
    <mergeCell ref="A4:C4"/>
    <mergeCell ref="F4:J4"/>
    <mergeCell ref="K4:W4"/>
    <mergeCell ref="D4:D5"/>
    <mergeCell ref="E4:E5"/>
  </mergeCells>
  <printOptions/>
  <pageMargins left="0.75" right="0.75" top="1" bottom="1" header="0.5" footer="0.5"/>
  <pageSetup fitToHeight="1" fitToWidth="1" horizontalDpi="200" verticalDpi="200" orientation="landscape" paperSize="9" scale="63"/>
</worksheet>
</file>

<file path=xl/worksheets/sheet8.xml><?xml version="1.0" encoding="utf-8"?>
<worksheet xmlns="http://schemas.openxmlformats.org/spreadsheetml/2006/main" xmlns:r="http://schemas.openxmlformats.org/officeDocument/2006/relationships">
  <sheetPr>
    <pageSetUpPr fitToPage="1"/>
  </sheetPr>
  <dimension ref="A1:AD14"/>
  <sheetViews>
    <sheetView showGridLines="0" showZeros="0" workbookViewId="0" topLeftCell="K1">
      <selection activeCell="A11" sqref="A11:AC14"/>
    </sheetView>
  </sheetViews>
  <sheetFormatPr defaultColWidth="9.16015625" defaultRowHeight="11.25"/>
  <cols>
    <col min="1" max="3" width="9.16015625" style="0" customWidth="1"/>
    <col min="4" max="4" width="22" style="0" customWidth="1"/>
    <col min="5" max="5" width="12" style="0" customWidth="1"/>
    <col min="6" max="17" width="14.5" style="0" customWidth="1"/>
    <col min="21" max="21" width="11.33203125" style="0" bestFit="1" customWidth="1"/>
    <col min="22" max="22" width="12.66015625" style="0" bestFit="1" customWidth="1"/>
    <col min="23" max="23" width="11.33203125" style="0" bestFit="1" customWidth="1"/>
    <col min="27" max="27" width="11.33203125" style="0" bestFit="1" customWidth="1"/>
    <col min="28" max="29" width="12.66015625" style="0" bestFit="1" customWidth="1"/>
    <col min="30" max="30" width="11.33203125" style="0" bestFit="1" customWidth="1"/>
  </cols>
  <sheetData>
    <row r="1" spans="1:3" ht="18.75" customHeight="1">
      <c r="A1" s="3" t="s">
        <v>238</v>
      </c>
      <c r="B1" s="3"/>
      <c r="C1" s="3"/>
    </row>
    <row r="2" spans="1:30" ht="27" customHeight="1">
      <c r="A2" s="145"/>
      <c r="B2" s="145"/>
      <c r="C2" s="145"/>
      <c r="D2" s="145"/>
      <c r="E2" s="145"/>
      <c r="F2" s="145"/>
      <c r="G2" s="145"/>
      <c r="H2" s="145"/>
      <c r="I2" s="145"/>
      <c r="J2" s="145"/>
      <c r="K2" s="145"/>
      <c r="L2" s="145" t="s">
        <v>239</v>
      </c>
      <c r="M2" s="145"/>
      <c r="N2" s="145"/>
      <c r="O2" s="145"/>
      <c r="P2" s="145"/>
      <c r="Q2" s="145"/>
      <c r="R2" s="145"/>
      <c r="S2" s="145"/>
      <c r="T2" s="145"/>
      <c r="U2" s="145"/>
      <c r="V2" s="145"/>
      <c r="W2" s="145"/>
      <c r="X2" s="145"/>
      <c r="Y2" s="145"/>
      <c r="Z2" s="145"/>
      <c r="AA2" s="145"/>
      <c r="AB2" s="145"/>
      <c r="AC2" s="145"/>
      <c r="AD2" s="145"/>
    </row>
    <row r="3" ht="11.25" customHeight="1"/>
    <row r="4" spans="1:30" ht="33" customHeight="1">
      <c r="A4" s="117" t="s">
        <v>103</v>
      </c>
      <c r="B4" s="117"/>
      <c r="C4" s="118"/>
      <c r="D4" s="24" t="s">
        <v>104</v>
      </c>
      <c r="E4" s="119" t="s">
        <v>106</v>
      </c>
      <c r="F4" s="90"/>
      <c r="G4" s="90"/>
      <c r="H4" s="90"/>
      <c r="I4" s="90"/>
      <c r="J4" s="90"/>
      <c r="K4" s="90"/>
      <c r="L4" s="90"/>
      <c r="M4" s="90"/>
      <c r="N4" s="90"/>
      <c r="O4" s="90"/>
      <c r="P4" s="90"/>
      <c r="Q4" s="90"/>
      <c r="R4" s="90"/>
      <c r="S4" s="90"/>
      <c r="T4" s="90"/>
      <c r="U4" s="90"/>
      <c r="V4" s="90"/>
      <c r="W4" s="90"/>
      <c r="X4" s="90"/>
      <c r="Y4" s="90"/>
      <c r="Z4" s="90"/>
      <c r="AA4" s="90"/>
      <c r="AB4" s="90"/>
      <c r="AC4" s="90"/>
      <c r="AD4" s="90"/>
    </row>
    <row r="5" spans="1:30" ht="31.5" customHeight="1">
      <c r="A5" s="120"/>
      <c r="B5" s="120"/>
      <c r="C5" s="121"/>
      <c r="D5" s="24"/>
      <c r="E5" s="122" t="s">
        <v>74</v>
      </c>
      <c r="F5" s="123" t="s">
        <v>228</v>
      </c>
      <c r="G5" s="124"/>
      <c r="H5" s="124"/>
      <c r="I5" s="124"/>
      <c r="J5" s="119"/>
      <c r="K5" s="123" t="s">
        <v>229</v>
      </c>
      <c r="L5" s="124"/>
      <c r="M5" s="124"/>
      <c r="N5" s="124"/>
      <c r="O5" s="124"/>
      <c r="P5" s="124"/>
      <c r="Q5" s="124"/>
      <c r="R5" s="124"/>
      <c r="S5" s="124"/>
      <c r="T5" s="124"/>
      <c r="U5" s="119"/>
      <c r="V5" s="90" t="s">
        <v>110</v>
      </c>
      <c r="W5" s="90"/>
      <c r="X5" s="90"/>
      <c r="Y5" s="90"/>
      <c r="Z5" s="90"/>
      <c r="AA5" s="90"/>
      <c r="AB5" s="90" t="s">
        <v>230</v>
      </c>
      <c r="AC5" s="90"/>
      <c r="AD5" s="90"/>
    </row>
    <row r="6" spans="1:30" ht="51" customHeight="1">
      <c r="A6" s="90" t="s">
        <v>89</v>
      </c>
      <c r="B6" s="90" t="s">
        <v>90</v>
      </c>
      <c r="C6" s="90" t="s">
        <v>91</v>
      </c>
      <c r="D6" s="24"/>
      <c r="E6" s="125"/>
      <c r="F6" s="90" t="s">
        <v>82</v>
      </c>
      <c r="G6" s="90" t="s">
        <v>240</v>
      </c>
      <c r="H6" s="90" t="s">
        <v>241</v>
      </c>
      <c r="I6" s="90" t="s">
        <v>96</v>
      </c>
      <c r="J6" s="90" t="s">
        <v>140</v>
      </c>
      <c r="K6" s="90" t="s">
        <v>82</v>
      </c>
      <c r="L6" s="90" t="s">
        <v>242</v>
      </c>
      <c r="M6" s="90" t="s">
        <v>152</v>
      </c>
      <c r="N6" s="90" t="s">
        <v>153</v>
      </c>
      <c r="O6" s="90" t="s">
        <v>243</v>
      </c>
      <c r="P6" s="90" t="s">
        <v>244</v>
      </c>
      <c r="Q6" s="90" t="s">
        <v>154</v>
      </c>
      <c r="R6" s="90" t="s">
        <v>245</v>
      </c>
      <c r="S6" s="90" t="s">
        <v>160</v>
      </c>
      <c r="T6" s="90" t="s">
        <v>150</v>
      </c>
      <c r="U6" s="90" t="s">
        <v>162</v>
      </c>
      <c r="V6" s="90" t="s">
        <v>82</v>
      </c>
      <c r="W6" s="90" t="s">
        <v>246</v>
      </c>
      <c r="X6" s="90" t="s">
        <v>170</v>
      </c>
      <c r="Y6" s="90" t="s">
        <v>247</v>
      </c>
      <c r="Z6" s="90" t="s">
        <v>248</v>
      </c>
      <c r="AA6" s="90" t="s">
        <v>249</v>
      </c>
      <c r="AB6" s="90" t="s">
        <v>82</v>
      </c>
      <c r="AC6" s="116" t="s">
        <v>108</v>
      </c>
      <c r="AD6" s="116" t="s">
        <v>130</v>
      </c>
    </row>
    <row r="7" spans="1:30" s="85" customFormat="1" ht="27" customHeight="1">
      <c r="A7" s="94"/>
      <c r="B7" s="94"/>
      <c r="C7" s="94"/>
      <c r="D7" s="96" t="s">
        <v>82</v>
      </c>
      <c r="E7" s="97">
        <v>1929.99</v>
      </c>
      <c r="F7" s="98">
        <v>1389.97</v>
      </c>
      <c r="G7" s="99">
        <v>955.06</v>
      </c>
      <c r="H7" s="99">
        <v>343.9</v>
      </c>
      <c r="I7" s="99">
        <v>91.01</v>
      </c>
      <c r="J7" s="99">
        <v>0</v>
      </c>
      <c r="K7" s="99">
        <v>86.63</v>
      </c>
      <c r="L7" s="99">
        <v>49.81</v>
      </c>
      <c r="M7" s="99">
        <v>3</v>
      </c>
      <c r="N7" s="99">
        <v>4</v>
      </c>
      <c r="O7" s="99">
        <v>0</v>
      </c>
      <c r="P7" s="99">
        <v>0</v>
      </c>
      <c r="Q7" s="99">
        <v>18</v>
      </c>
      <c r="R7" s="99">
        <v>0</v>
      </c>
      <c r="S7" s="99">
        <v>0</v>
      </c>
      <c r="T7" s="99">
        <v>0</v>
      </c>
      <c r="U7" s="99">
        <v>11.82</v>
      </c>
      <c r="V7" s="99">
        <v>0.6</v>
      </c>
      <c r="W7" s="99">
        <v>0</v>
      </c>
      <c r="X7" s="99">
        <v>0</v>
      </c>
      <c r="Y7" s="99">
        <v>0</v>
      </c>
      <c r="Z7" s="99">
        <v>0</v>
      </c>
      <c r="AA7" s="97">
        <v>0.6</v>
      </c>
      <c r="AB7" s="98">
        <v>452.79</v>
      </c>
      <c r="AC7" s="99">
        <v>452.79</v>
      </c>
      <c r="AD7" s="110"/>
    </row>
    <row r="8" spans="1:30" ht="27" customHeight="1">
      <c r="A8" s="94"/>
      <c r="B8" s="94"/>
      <c r="C8" s="95" t="s">
        <v>183</v>
      </c>
      <c r="D8" s="96" t="s">
        <v>117</v>
      </c>
      <c r="E8" s="97">
        <v>1929.99</v>
      </c>
      <c r="F8" s="98">
        <v>1389.97</v>
      </c>
      <c r="G8" s="99">
        <v>955.06</v>
      </c>
      <c r="H8" s="99">
        <v>343.9</v>
      </c>
      <c r="I8" s="99">
        <v>91.01</v>
      </c>
      <c r="J8" s="99">
        <v>0</v>
      </c>
      <c r="K8" s="99">
        <v>86.63</v>
      </c>
      <c r="L8" s="99">
        <v>49.81</v>
      </c>
      <c r="M8" s="99">
        <v>3</v>
      </c>
      <c r="N8" s="99">
        <v>4</v>
      </c>
      <c r="O8" s="99">
        <v>0</v>
      </c>
      <c r="P8" s="99">
        <v>0</v>
      </c>
      <c r="Q8" s="99">
        <v>18</v>
      </c>
      <c r="R8" s="99">
        <v>0</v>
      </c>
      <c r="S8" s="99">
        <v>0</v>
      </c>
      <c r="T8" s="99">
        <v>0</v>
      </c>
      <c r="U8" s="99">
        <v>11.82</v>
      </c>
      <c r="V8" s="99">
        <v>0.6</v>
      </c>
      <c r="W8" s="99">
        <v>0</v>
      </c>
      <c r="X8" s="99">
        <v>0</v>
      </c>
      <c r="Y8" s="99">
        <v>0</v>
      </c>
      <c r="Z8" s="99">
        <v>0</v>
      </c>
      <c r="AA8" s="97">
        <v>0.6</v>
      </c>
      <c r="AB8" s="98">
        <v>452.79</v>
      </c>
      <c r="AC8" s="99">
        <v>452.79</v>
      </c>
      <c r="AD8" s="110"/>
    </row>
    <row r="9" spans="1:30" ht="27" customHeight="1">
      <c r="A9" s="94" t="s">
        <v>184</v>
      </c>
      <c r="B9" s="94" t="s">
        <v>185</v>
      </c>
      <c r="C9" s="95" t="s">
        <v>185</v>
      </c>
      <c r="D9" s="96" t="s">
        <v>118</v>
      </c>
      <c r="E9" s="97">
        <v>280.85</v>
      </c>
      <c r="F9" s="98">
        <v>280.85</v>
      </c>
      <c r="G9" s="99">
        <v>0</v>
      </c>
      <c r="H9" s="99">
        <v>280.85</v>
      </c>
      <c r="I9" s="99">
        <v>0</v>
      </c>
      <c r="J9" s="99">
        <v>0</v>
      </c>
      <c r="K9" s="99">
        <v>0</v>
      </c>
      <c r="L9" s="99">
        <v>0</v>
      </c>
      <c r="M9" s="99">
        <v>0</v>
      </c>
      <c r="N9" s="99">
        <v>0</v>
      </c>
      <c r="O9" s="99">
        <v>0</v>
      </c>
      <c r="P9" s="99">
        <v>0</v>
      </c>
      <c r="Q9" s="99">
        <v>0</v>
      </c>
      <c r="R9" s="99">
        <v>0</v>
      </c>
      <c r="S9" s="99">
        <v>0</v>
      </c>
      <c r="T9" s="99">
        <v>0</v>
      </c>
      <c r="U9" s="99">
        <v>0</v>
      </c>
      <c r="V9" s="99">
        <v>0</v>
      </c>
      <c r="W9" s="99">
        <v>0</v>
      </c>
      <c r="X9" s="99">
        <v>0</v>
      </c>
      <c r="Y9" s="99">
        <v>0</v>
      </c>
      <c r="Z9" s="99">
        <v>0</v>
      </c>
      <c r="AA9" s="97">
        <v>0</v>
      </c>
      <c r="AB9" s="98">
        <v>0</v>
      </c>
      <c r="AC9" s="99">
        <v>0</v>
      </c>
      <c r="AD9" s="110"/>
    </row>
    <row r="10" spans="1:30" ht="27" customHeight="1">
      <c r="A10" s="94" t="s">
        <v>184</v>
      </c>
      <c r="B10" s="94" t="s">
        <v>185</v>
      </c>
      <c r="C10" s="95" t="s">
        <v>187</v>
      </c>
      <c r="D10" s="96" t="s">
        <v>119</v>
      </c>
      <c r="E10" s="97">
        <v>5.52</v>
      </c>
      <c r="F10" s="98">
        <v>5.52</v>
      </c>
      <c r="G10" s="99">
        <v>0</v>
      </c>
      <c r="H10" s="99">
        <v>5.52</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7">
        <v>0</v>
      </c>
      <c r="AB10" s="98">
        <v>0</v>
      </c>
      <c r="AC10" s="99">
        <v>0</v>
      </c>
      <c r="AD10" s="110"/>
    </row>
    <row r="11" spans="1:30" ht="24">
      <c r="A11" s="109">
        <v>210</v>
      </c>
      <c r="B11" s="109">
        <v>11</v>
      </c>
      <c r="C11" s="107" t="s">
        <v>188</v>
      </c>
      <c r="D11" s="108" t="s">
        <v>120</v>
      </c>
      <c r="E11" s="97">
        <v>57.53</v>
      </c>
      <c r="F11" s="97">
        <v>57.53</v>
      </c>
      <c r="G11" s="97">
        <v>0</v>
      </c>
      <c r="H11" s="97">
        <v>57.53</v>
      </c>
      <c r="I11" s="97">
        <v>0</v>
      </c>
      <c r="J11" s="97">
        <v>0</v>
      </c>
      <c r="K11" s="97">
        <v>0</v>
      </c>
      <c r="L11" s="97">
        <v>0</v>
      </c>
      <c r="M11" s="97">
        <v>0</v>
      </c>
      <c r="N11" s="97">
        <v>0</v>
      </c>
      <c r="O11" s="97">
        <v>0</v>
      </c>
      <c r="P11" s="97">
        <v>0</v>
      </c>
      <c r="Q11" s="97">
        <v>0</v>
      </c>
      <c r="R11" s="97">
        <v>0</v>
      </c>
      <c r="S11" s="97">
        <v>0</v>
      </c>
      <c r="T11" s="97">
        <v>0</v>
      </c>
      <c r="U11" s="97">
        <v>0</v>
      </c>
      <c r="V11" s="97">
        <v>0</v>
      </c>
      <c r="W11" s="97">
        <v>0</v>
      </c>
      <c r="X11" s="97">
        <v>0</v>
      </c>
      <c r="Y11" s="97">
        <v>0</v>
      </c>
      <c r="Z11" s="97">
        <v>0</v>
      </c>
      <c r="AA11" s="97">
        <v>0</v>
      </c>
      <c r="AB11" s="97">
        <v>0</v>
      </c>
      <c r="AC11" s="97">
        <v>0</v>
      </c>
      <c r="AD11" s="109"/>
    </row>
    <row r="12" spans="1:30" ht="24">
      <c r="A12" s="109">
        <v>213</v>
      </c>
      <c r="B12" s="109">
        <v>2</v>
      </c>
      <c r="C12" s="107" t="s">
        <v>189</v>
      </c>
      <c r="D12" s="108" t="s">
        <v>121</v>
      </c>
      <c r="E12" s="97">
        <v>1408.45</v>
      </c>
      <c r="F12" s="97">
        <v>955.06</v>
      </c>
      <c r="G12" s="97">
        <v>955.06</v>
      </c>
      <c r="H12" s="97">
        <v>0</v>
      </c>
      <c r="I12" s="97">
        <v>0</v>
      </c>
      <c r="J12" s="97">
        <v>0</v>
      </c>
      <c r="K12" s="97">
        <v>0</v>
      </c>
      <c r="L12" s="97">
        <v>0</v>
      </c>
      <c r="M12" s="97">
        <v>0</v>
      </c>
      <c r="N12" s="97">
        <v>0</v>
      </c>
      <c r="O12" s="97">
        <v>0</v>
      </c>
      <c r="P12" s="97">
        <v>0</v>
      </c>
      <c r="Q12" s="97">
        <v>0</v>
      </c>
      <c r="R12" s="97">
        <v>0</v>
      </c>
      <c r="S12" s="97">
        <v>0</v>
      </c>
      <c r="T12" s="97">
        <v>0</v>
      </c>
      <c r="U12" s="97">
        <v>0</v>
      </c>
      <c r="V12" s="97">
        <v>0.6</v>
      </c>
      <c r="W12" s="97">
        <v>0</v>
      </c>
      <c r="X12" s="97">
        <v>0</v>
      </c>
      <c r="Y12" s="97">
        <v>0</v>
      </c>
      <c r="Z12" s="97">
        <v>0</v>
      </c>
      <c r="AA12" s="97">
        <v>0.6</v>
      </c>
      <c r="AB12" s="97">
        <v>452.79</v>
      </c>
      <c r="AC12" s="97">
        <v>452.79</v>
      </c>
      <c r="AD12" s="109"/>
    </row>
    <row r="13" spans="1:30" ht="24">
      <c r="A13" s="109">
        <v>213</v>
      </c>
      <c r="B13" s="109">
        <v>2</v>
      </c>
      <c r="C13" s="107" t="s">
        <v>188</v>
      </c>
      <c r="D13" s="108" t="s">
        <v>122</v>
      </c>
      <c r="E13" s="97">
        <v>86.63</v>
      </c>
      <c r="F13" s="97">
        <v>0</v>
      </c>
      <c r="G13" s="97">
        <v>0</v>
      </c>
      <c r="H13" s="97">
        <v>0</v>
      </c>
      <c r="I13" s="97">
        <v>0</v>
      </c>
      <c r="J13" s="97">
        <v>0</v>
      </c>
      <c r="K13" s="97">
        <v>86.63</v>
      </c>
      <c r="L13" s="97">
        <v>49.81</v>
      </c>
      <c r="M13" s="97">
        <v>3</v>
      </c>
      <c r="N13" s="97">
        <v>4</v>
      </c>
      <c r="O13" s="97">
        <v>0</v>
      </c>
      <c r="P13" s="97">
        <v>0</v>
      </c>
      <c r="Q13" s="97">
        <v>18</v>
      </c>
      <c r="R13" s="97">
        <v>0</v>
      </c>
      <c r="S13" s="97">
        <v>0</v>
      </c>
      <c r="T13" s="97">
        <v>0</v>
      </c>
      <c r="U13" s="97">
        <v>11.82</v>
      </c>
      <c r="V13" s="97">
        <v>0</v>
      </c>
      <c r="W13" s="97">
        <v>0</v>
      </c>
      <c r="X13" s="97">
        <v>0</v>
      </c>
      <c r="Y13" s="97">
        <v>0</v>
      </c>
      <c r="Z13" s="97">
        <v>0</v>
      </c>
      <c r="AA13" s="97">
        <v>0</v>
      </c>
      <c r="AB13" s="97">
        <v>0</v>
      </c>
      <c r="AC13" s="97">
        <v>0</v>
      </c>
      <c r="AD13" s="109"/>
    </row>
    <row r="14" spans="1:30" ht="24">
      <c r="A14" s="109">
        <v>221</v>
      </c>
      <c r="B14" s="109">
        <v>2</v>
      </c>
      <c r="C14" s="107" t="s">
        <v>189</v>
      </c>
      <c r="D14" s="108" t="s">
        <v>126</v>
      </c>
      <c r="E14" s="97">
        <v>91.01</v>
      </c>
      <c r="F14" s="97">
        <v>91.01</v>
      </c>
      <c r="G14" s="97">
        <v>0</v>
      </c>
      <c r="H14" s="97">
        <v>0</v>
      </c>
      <c r="I14" s="97">
        <v>91.01</v>
      </c>
      <c r="J14" s="97">
        <v>0</v>
      </c>
      <c r="K14" s="97">
        <v>0</v>
      </c>
      <c r="L14" s="97">
        <v>0</v>
      </c>
      <c r="M14" s="97">
        <v>0</v>
      </c>
      <c r="N14" s="97">
        <v>0</v>
      </c>
      <c r="O14" s="97">
        <v>0</v>
      </c>
      <c r="P14" s="97">
        <v>0</v>
      </c>
      <c r="Q14" s="97">
        <v>0</v>
      </c>
      <c r="R14" s="97">
        <v>0</v>
      </c>
      <c r="S14" s="97">
        <v>0</v>
      </c>
      <c r="T14" s="97">
        <v>0</v>
      </c>
      <c r="U14" s="97">
        <v>0</v>
      </c>
      <c r="V14" s="97">
        <v>0</v>
      </c>
      <c r="W14" s="97">
        <v>0</v>
      </c>
      <c r="X14" s="97">
        <v>0</v>
      </c>
      <c r="Y14" s="97">
        <v>0</v>
      </c>
      <c r="Z14" s="97">
        <v>0</v>
      </c>
      <c r="AA14" s="97">
        <v>0</v>
      </c>
      <c r="AB14" s="97">
        <v>0</v>
      </c>
      <c r="AC14" s="97">
        <v>0</v>
      </c>
      <c r="AD14" s="109"/>
    </row>
  </sheetData>
  <sheetProtection formatCells="0" formatColumns="0" formatRows="0"/>
  <mergeCells count="8">
    <mergeCell ref="E4:AD4"/>
    <mergeCell ref="F5:J5"/>
    <mergeCell ref="K5:U5"/>
    <mergeCell ref="V5:AA5"/>
    <mergeCell ref="AB5:AD5"/>
    <mergeCell ref="D4:D6"/>
    <mergeCell ref="E5:E6"/>
    <mergeCell ref="A4:C5"/>
  </mergeCells>
  <printOptions/>
  <pageMargins left="0.75" right="0.75" top="1" bottom="1" header="0.5" footer="0.5"/>
  <pageSetup fitToHeight="1" fitToWidth="1" horizontalDpi="200" verticalDpi="200" orientation="landscape" paperSize="9" scale="44"/>
</worksheet>
</file>

<file path=xl/worksheets/sheet9.xml><?xml version="1.0" encoding="utf-8"?>
<worksheet xmlns="http://schemas.openxmlformats.org/spreadsheetml/2006/main" xmlns:r="http://schemas.openxmlformats.org/officeDocument/2006/relationships">
  <sheetPr>
    <pageSetUpPr fitToPage="1"/>
  </sheetPr>
  <dimension ref="A1:BF12"/>
  <sheetViews>
    <sheetView showGridLines="0" showZeros="0" workbookViewId="0" topLeftCell="A1">
      <selection activeCell="B13" sqref="B13"/>
    </sheetView>
  </sheetViews>
  <sheetFormatPr defaultColWidth="9.16015625" defaultRowHeight="11.25"/>
  <cols>
    <col min="1" max="1" width="12.5" style="0" customWidth="1"/>
    <col min="2" max="2" width="12.66015625" style="134" customWidth="1"/>
    <col min="3" max="3" width="12.16015625" style="0" customWidth="1"/>
    <col min="4" max="4" width="25.16015625" style="0" customWidth="1"/>
    <col min="5" max="58" width="8.5" style="0" customWidth="1"/>
  </cols>
  <sheetData>
    <row r="1" spans="1:39" ht="21" customHeight="1">
      <c r="A1" s="3" t="s">
        <v>250</v>
      </c>
      <c r="AM1" s="3" t="s">
        <v>250</v>
      </c>
    </row>
    <row r="2" spans="1:58" ht="25.5" customHeight="1">
      <c r="A2" s="154" t="s">
        <v>251</v>
      </c>
      <c r="B2" s="159"/>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row>
    <row r="3" ht="17.25" customHeight="1">
      <c r="BF3" t="s">
        <v>3</v>
      </c>
    </row>
    <row r="4" spans="1:58" ht="27" customHeight="1">
      <c r="A4" s="87" t="s">
        <v>103</v>
      </c>
      <c r="B4" s="150"/>
      <c r="C4" s="89"/>
      <c r="D4" s="90" t="s">
        <v>104</v>
      </c>
      <c r="E4" s="90" t="s">
        <v>107</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row>
    <row r="5" spans="1:58" ht="27.75" customHeight="1">
      <c r="A5" s="91"/>
      <c r="B5" s="152"/>
      <c r="C5" s="93"/>
      <c r="D5" s="90"/>
      <c r="E5" s="90" t="s">
        <v>82</v>
      </c>
      <c r="F5" s="90" t="s">
        <v>229</v>
      </c>
      <c r="G5" s="90"/>
      <c r="H5" s="90"/>
      <c r="I5" s="90"/>
      <c r="J5" s="90"/>
      <c r="K5" s="90"/>
      <c r="L5" s="90"/>
      <c r="M5" s="90"/>
      <c r="N5" s="90"/>
      <c r="O5" s="90"/>
      <c r="P5" s="90"/>
      <c r="Q5" s="90" t="s">
        <v>230</v>
      </c>
      <c r="R5" s="90"/>
      <c r="S5" s="90" t="s">
        <v>231</v>
      </c>
      <c r="T5" s="90"/>
      <c r="U5" s="90"/>
      <c r="V5" s="90"/>
      <c r="W5" s="90"/>
      <c r="X5" s="90"/>
      <c r="Y5" s="90"/>
      <c r="Z5" s="90"/>
      <c r="AA5" s="90" t="s">
        <v>232</v>
      </c>
      <c r="AB5" s="90"/>
      <c r="AC5" s="90" t="s">
        <v>114</v>
      </c>
      <c r="AD5" s="90"/>
      <c r="AE5" s="90"/>
      <c r="AF5" s="90"/>
      <c r="AG5" s="90" t="s">
        <v>233</v>
      </c>
      <c r="AH5" s="90"/>
      <c r="AI5" s="90" t="s">
        <v>115</v>
      </c>
      <c r="AJ5" s="90"/>
      <c r="AK5" s="90"/>
      <c r="AL5" s="90" t="s">
        <v>112</v>
      </c>
      <c r="AM5" s="90"/>
      <c r="AN5" s="90"/>
      <c r="AO5" s="90"/>
      <c r="AP5" s="90"/>
      <c r="AQ5" s="90" t="s">
        <v>234</v>
      </c>
      <c r="AR5" s="90"/>
      <c r="AS5" s="90"/>
      <c r="AT5" s="90" t="s">
        <v>235</v>
      </c>
      <c r="AU5" s="90"/>
      <c r="AV5" s="90"/>
      <c r="AW5" s="90"/>
      <c r="AX5" s="90"/>
      <c r="AY5" s="90" t="s">
        <v>236</v>
      </c>
      <c r="AZ5" s="90"/>
      <c r="BA5" s="90"/>
      <c r="BB5" s="90" t="s">
        <v>116</v>
      </c>
      <c r="BC5" s="90"/>
      <c r="BD5" s="90"/>
      <c r="BE5" s="90"/>
      <c r="BF5" s="90"/>
    </row>
    <row r="6" spans="1:58" ht="45.75" customHeight="1">
      <c r="A6" s="90" t="s">
        <v>89</v>
      </c>
      <c r="B6" s="140" t="s">
        <v>90</v>
      </c>
      <c r="C6" s="90" t="s">
        <v>91</v>
      </c>
      <c r="D6" s="90"/>
      <c r="E6" s="90"/>
      <c r="F6" s="90" t="s">
        <v>141</v>
      </c>
      <c r="G6" s="90" t="s">
        <v>242</v>
      </c>
      <c r="H6" s="90" t="s">
        <v>152</v>
      </c>
      <c r="I6" s="90" t="s">
        <v>153</v>
      </c>
      <c r="J6" s="90" t="s">
        <v>243</v>
      </c>
      <c r="K6" s="90" t="s">
        <v>244</v>
      </c>
      <c r="L6" s="90" t="s">
        <v>154</v>
      </c>
      <c r="M6" s="90" t="s">
        <v>245</v>
      </c>
      <c r="N6" s="90" t="s">
        <v>160</v>
      </c>
      <c r="O6" s="90" t="s">
        <v>150</v>
      </c>
      <c r="P6" s="90" t="s">
        <v>162</v>
      </c>
      <c r="Q6" s="90" t="s">
        <v>141</v>
      </c>
      <c r="R6" s="90" t="s">
        <v>130</v>
      </c>
      <c r="S6" s="90" t="s">
        <v>141</v>
      </c>
      <c r="T6" s="90" t="s">
        <v>252</v>
      </c>
      <c r="U6" s="90" t="s">
        <v>200</v>
      </c>
      <c r="V6" s="90" t="s">
        <v>208</v>
      </c>
      <c r="W6" s="90" t="s">
        <v>253</v>
      </c>
      <c r="X6" s="90" t="s">
        <v>254</v>
      </c>
      <c r="Y6" s="90" t="s">
        <v>201</v>
      </c>
      <c r="Z6" s="90" t="s">
        <v>212</v>
      </c>
      <c r="AA6" s="90" t="s">
        <v>141</v>
      </c>
      <c r="AB6" s="90" t="s">
        <v>255</v>
      </c>
      <c r="AC6" s="90" t="s">
        <v>141</v>
      </c>
      <c r="AD6" s="90" t="s">
        <v>215</v>
      </c>
      <c r="AE6" s="90" t="s">
        <v>216</v>
      </c>
      <c r="AF6" s="90" t="s">
        <v>217</v>
      </c>
      <c r="AG6" s="90" t="s">
        <v>141</v>
      </c>
      <c r="AH6" s="90" t="s">
        <v>256</v>
      </c>
      <c r="AI6" s="90" t="s">
        <v>141</v>
      </c>
      <c r="AJ6" s="90" t="s">
        <v>218</v>
      </c>
      <c r="AK6" s="90" t="s">
        <v>219</v>
      </c>
      <c r="AL6" s="90" t="s">
        <v>141</v>
      </c>
      <c r="AM6" s="90" t="s">
        <v>193</v>
      </c>
      <c r="AN6" s="90" t="s">
        <v>194</v>
      </c>
      <c r="AO6" s="90" t="s">
        <v>195</v>
      </c>
      <c r="AP6" s="90" t="s">
        <v>196</v>
      </c>
      <c r="AQ6" s="90" t="s">
        <v>141</v>
      </c>
      <c r="AR6" s="90" t="s">
        <v>257</v>
      </c>
      <c r="AS6" s="90" t="s">
        <v>258</v>
      </c>
      <c r="AT6" s="90" t="s">
        <v>141</v>
      </c>
      <c r="AU6" s="90" t="s">
        <v>259</v>
      </c>
      <c r="AV6" s="90" t="s">
        <v>260</v>
      </c>
      <c r="AW6" s="90" t="s">
        <v>261</v>
      </c>
      <c r="AX6" s="90" t="s">
        <v>262</v>
      </c>
      <c r="AY6" s="90" t="s">
        <v>141</v>
      </c>
      <c r="AZ6" s="90" t="s">
        <v>263</v>
      </c>
      <c r="BA6" s="90" t="s">
        <v>264</v>
      </c>
      <c r="BB6" s="90" t="s">
        <v>141</v>
      </c>
      <c r="BC6" s="90" t="s">
        <v>220</v>
      </c>
      <c r="BD6" s="116" t="s">
        <v>221</v>
      </c>
      <c r="BE6" s="116" t="s">
        <v>222</v>
      </c>
      <c r="BF6" s="116" t="s">
        <v>116</v>
      </c>
    </row>
    <row r="7" spans="1:58" ht="24.75" customHeight="1">
      <c r="A7" s="160"/>
      <c r="B7" s="161"/>
      <c r="C7" s="160"/>
      <c r="D7" s="162" t="s">
        <v>82</v>
      </c>
      <c r="E7" s="97">
        <v>202</v>
      </c>
      <c r="F7" s="142">
        <v>202</v>
      </c>
      <c r="G7" s="98">
        <v>0</v>
      </c>
      <c r="H7" s="99">
        <v>0</v>
      </c>
      <c r="I7" s="99">
        <v>0</v>
      </c>
      <c r="J7" s="99">
        <v>0</v>
      </c>
      <c r="K7" s="99">
        <v>0</v>
      </c>
      <c r="L7" s="99">
        <v>0</v>
      </c>
      <c r="M7" s="99">
        <v>0</v>
      </c>
      <c r="N7" s="99">
        <v>0</v>
      </c>
      <c r="O7" s="99">
        <v>0</v>
      </c>
      <c r="P7" s="99">
        <v>202</v>
      </c>
      <c r="Q7" s="160"/>
      <c r="R7" s="90"/>
      <c r="S7" s="173"/>
      <c r="T7" s="174"/>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76"/>
      <c r="BE7" s="176"/>
      <c r="BF7" s="116"/>
    </row>
    <row r="8" spans="1:58" ht="24.75" customHeight="1">
      <c r="A8" s="160"/>
      <c r="B8" s="161"/>
      <c r="C8" s="163" t="s">
        <v>183</v>
      </c>
      <c r="D8" s="162" t="s">
        <v>117</v>
      </c>
      <c r="E8" s="97">
        <v>202</v>
      </c>
      <c r="F8" s="142">
        <v>202</v>
      </c>
      <c r="G8" s="98">
        <v>0</v>
      </c>
      <c r="H8" s="99">
        <v>0</v>
      </c>
      <c r="I8" s="99">
        <v>0</v>
      </c>
      <c r="J8" s="99">
        <v>0</v>
      </c>
      <c r="K8" s="99">
        <v>0</v>
      </c>
      <c r="L8" s="99">
        <v>0</v>
      </c>
      <c r="M8" s="99">
        <v>0</v>
      </c>
      <c r="N8" s="99">
        <v>0</v>
      </c>
      <c r="O8" s="99">
        <v>0</v>
      </c>
      <c r="P8" s="99">
        <v>202</v>
      </c>
      <c r="Q8" s="160"/>
      <c r="R8" s="90"/>
      <c r="S8" s="173"/>
      <c r="T8" s="174"/>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76"/>
      <c r="BE8" s="176"/>
      <c r="BF8" s="116"/>
    </row>
    <row r="9" spans="1:58" s="85" customFormat="1" ht="24.75" customHeight="1">
      <c r="A9" s="164" t="s">
        <v>223</v>
      </c>
      <c r="B9" s="164" t="s">
        <v>188</v>
      </c>
      <c r="C9" s="163" t="s">
        <v>189</v>
      </c>
      <c r="D9" s="162" t="s">
        <v>121</v>
      </c>
      <c r="E9" s="97">
        <v>10</v>
      </c>
      <c r="F9" s="142">
        <v>10</v>
      </c>
      <c r="G9" s="98">
        <v>0</v>
      </c>
      <c r="H9" s="99">
        <v>0</v>
      </c>
      <c r="I9" s="99">
        <v>0</v>
      </c>
      <c r="J9" s="99">
        <v>0</v>
      </c>
      <c r="K9" s="99">
        <v>0</v>
      </c>
      <c r="L9" s="99">
        <v>0</v>
      </c>
      <c r="M9" s="99">
        <v>0</v>
      </c>
      <c r="N9" s="99">
        <v>0</v>
      </c>
      <c r="O9" s="99">
        <v>0</v>
      </c>
      <c r="P9" s="99">
        <v>10</v>
      </c>
      <c r="Q9" s="112"/>
      <c r="R9" s="110"/>
      <c r="S9" s="175"/>
      <c r="T9" s="111"/>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0"/>
    </row>
    <row r="10" spans="1:58" ht="24.75" customHeight="1">
      <c r="A10" s="164" t="s">
        <v>223</v>
      </c>
      <c r="B10" s="164" t="s">
        <v>188</v>
      </c>
      <c r="C10" s="163" t="s">
        <v>185</v>
      </c>
      <c r="D10" s="162" t="s">
        <v>123</v>
      </c>
      <c r="E10" s="97">
        <v>67</v>
      </c>
      <c r="F10" s="142">
        <v>67</v>
      </c>
      <c r="G10" s="98">
        <v>0</v>
      </c>
      <c r="H10" s="99">
        <v>0</v>
      </c>
      <c r="I10" s="99">
        <v>0</v>
      </c>
      <c r="J10" s="99">
        <v>0</v>
      </c>
      <c r="K10" s="99">
        <v>0</v>
      </c>
      <c r="L10" s="99">
        <v>0</v>
      </c>
      <c r="M10" s="99">
        <v>0</v>
      </c>
      <c r="N10" s="99">
        <v>0</v>
      </c>
      <c r="O10" s="99">
        <v>0</v>
      </c>
      <c r="P10" s="99">
        <v>67</v>
      </c>
      <c r="Q10" s="112"/>
      <c r="R10" s="110"/>
      <c r="S10" s="175"/>
      <c r="T10" s="111"/>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0"/>
    </row>
    <row r="11" spans="1:58" ht="12">
      <c r="A11" s="109">
        <v>213</v>
      </c>
      <c r="B11" s="144" t="s">
        <v>188</v>
      </c>
      <c r="C11" s="165" t="s">
        <v>224</v>
      </c>
      <c r="D11" s="166" t="s">
        <v>124</v>
      </c>
      <c r="E11" s="97">
        <v>30</v>
      </c>
      <c r="F11" s="97">
        <v>30</v>
      </c>
      <c r="G11" s="97">
        <v>0</v>
      </c>
      <c r="H11" s="97">
        <v>0</v>
      </c>
      <c r="I11" s="97">
        <v>0</v>
      </c>
      <c r="J11" s="97">
        <v>0</v>
      </c>
      <c r="K11" s="97">
        <v>0</v>
      </c>
      <c r="L11" s="97">
        <v>0</v>
      </c>
      <c r="M11" s="97">
        <v>0</v>
      </c>
      <c r="N11" s="97">
        <v>0</v>
      </c>
      <c r="O11" s="97">
        <v>0</v>
      </c>
      <c r="P11" s="97">
        <v>30</v>
      </c>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row>
    <row r="12" spans="1:58" ht="12">
      <c r="A12" s="109">
        <v>213</v>
      </c>
      <c r="B12" s="144" t="s">
        <v>188</v>
      </c>
      <c r="C12" s="167" t="s">
        <v>225</v>
      </c>
      <c r="D12" s="168" t="s">
        <v>125</v>
      </c>
      <c r="E12" s="169">
        <v>95</v>
      </c>
      <c r="F12" s="170">
        <v>95</v>
      </c>
      <c r="G12" s="171">
        <v>0</v>
      </c>
      <c r="H12" s="172">
        <v>0</v>
      </c>
      <c r="I12" s="172">
        <v>0</v>
      </c>
      <c r="J12" s="172">
        <v>0</v>
      </c>
      <c r="K12" s="172">
        <v>0</v>
      </c>
      <c r="L12" s="172">
        <v>0</v>
      </c>
      <c r="M12" s="172">
        <v>0</v>
      </c>
      <c r="N12" s="172">
        <v>0</v>
      </c>
      <c r="O12" s="172">
        <v>0</v>
      </c>
      <c r="P12" s="172">
        <v>95</v>
      </c>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row>
  </sheetData>
  <sheetProtection formatCells="0" formatColumns="0" formatRows="0"/>
  <mergeCells count="16">
    <mergeCell ref="E4:BF4"/>
    <mergeCell ref="F5:P5"/>
    <mergeCell ref="Q5:R5"/>
    <mergeCell ref="S5:Z5"/>
    <mergeCell ref="AA5:AB5"/>
    <mergeCell ref="AC5:AF5"/>
    <mergeCell ref="AG5:AH5"/>
    <mergeCell ref="AI5:AK5"/>
    <mergeCell ref="AL5:AP5"/>
    <mergeCell ref="AQ5:AS5"/>
    <mergeCell ref="AT5:AX5"/>
    <mergeCell ref="AY5:BA5"/>
    <mergeCell ref="BB5:BF5"/>
    <mergeCell ref="D4:D6"/>
    <mergeCell ref="E5:E6"/>
    <mergeCell ref="A4:C5"/>
  </mergeCells>
  <printOptions gridLines="1"/>
  <pageMargins left="0.7513888888888889" right="0.7513888888888889" top="1" bottom="1" header="0.5" footer="0.5"/>
  <pageSetup fitToHeight="1" fitToWidth="1" horizontalDpi="600" verticalDpi="600" orientation="landscape" scale="28"/>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2018-06-26T03:07:13Z</dcterms:created>
  <dcterms:modified xsi:type="dcterms:W3CDTF">2019-05-15T03:07:35Z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10618330</vt:r8>
  </property>
  <property fmtid="{D5CDD505-2E9C-101B-9397-08002B2CF9AE}" pid="4" name="KSOProductBuildV">
    <vt:lpwstr>2052-11.1.0.8696</vt:lpwstr>
  </property>
</Properties>
</file>