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90" windowWidth="27900" windowHeight="12270" activeTab="2"/>
  </bookViews>
  <sheets>
    <sheet name="附表1、部门整体支出绩效评分表" sheetId="1" r:id="rId1"/>
    <sheet name="附表2、部门整体支出绩效基础数据表" sheetId="2" r:id="rId2"/>
    <sheet name="附表2、县级专项资金绩效目标自评表" sheetId="3" r:id="rId3"/>
  </sheets>
  <calcPr calcId="125725"/>
</workbook>
</file>

<file path=xl/calcChain.xml><?xml version="1.0" encoding="utf-8"?>
<calcChain xmlns="http://schemas.openxmlformats.org/spreadsheetml/2006/main">
  <c r="B26" i="2"/>
  <c r="F26"/>
  <c r="F5"/>
  <c r="A3"/>
  <c r="A3" i="3" s="1"/>
</calcChain>
</file>

<file path=xl/sharedStrings.xml><?xml version="1.0" encoding="utf-8"?>
<sst xmlns="http://schemas.openxmlformats.org/spreadsheetml/2006/main" count="153" uniqueCount="145">
  <si>
    <t>一级指标</t>
  </si>
  <si>
    <t>二级指标</t>
  </si>
  <si>
    <t>分值</t>
  </si>
  <si>
    <t>评价标准</t>
  </si>
  <si>
    <t>指标说明</t>
  </si>
  <si>
    <t>得分</t>
  </si>
  <si>
    <t>在职人员控制率</t>
  </si>
  <si>
    <t>预算完成率</t>
  </si>
  <si>
    <t>预算控制率</t>
  </si>
  <si>
    <t>新建楼堂馆所面积控制率</t>
  </si>
  <si>
    <t>新建楼堂馆所投资概算控制率</t>
  </si>
  <si>
    <t>公用经费控制率</t>
  </si>
  <si>
    <t>政府采购执行率</t>
  </si>
  <si>
    <t>管理制度健全性</t>
  </si>
  <si>
    <t>资金使用合规性</t>
  </si>
  <si>
    <t>预决算信息公开性</t>
  </si>
  <si>
    <t>预决算信息是指与部门预算、执行、决算、监督、绩效等管理相关的信息。</t>
  </si>
  <si>
    <t>重点工作实际完成率</t>
  </si>
  <si>
    <t>此两项指标为设置部门整体支出绩效评价指标时必须考虑的共性要素，可根据部门实际情况有选择的进行设置，并将其细化为相应的个性化指标。</t>
  </si>
  <si>
    <t>根据部门自评材料评定。</t>
  </si>
  <si>
    <t>社会公众或服务对象满意度</t>
  </si>
  <si>
    <t>社会公众或服务对象是指部门（单位）履行职责而影响到的部门、群体或个人，一般采取社会调查的方式。</t>
  </si>
  <si>
    <t>财政供养人员情况</t>
  </si>
  <si>
    <t>编制数</t>
  </si>
  <si>
    <t>控制率</t>
  </si>
  <si>
    <t>经费控制情况</t>
  </si>
  <si>
    <t>三公经费</t>
  </si>
  <si>
    <t>项目支出：</t>
  </si>
  <si>
    <t>……</t>
  </si>
  <si>
    <t>公用经费</t>
  </si>
  <si>
    <t>政府采购金额</t>
  </si>
  <si>
    <t>——</t>
  </si>
  <si>
    <t>实际投资（万元）</t>
  </si>
  <si>
    <t>厉行节约保障措施</t>
  </si>
  <si>
    <t>专项资金名称</t>
  </si>
  <si>
    <t>县级主管部门</t>
  </si>
  <si>
    <t>实施单位</t>
  </si>
  <si>
    <t>项目资金（万元）</t>
  </si>
  <si>
    <t>全年执行数（B）</t>
  </si>
  <si>
    <t>执行率（B／A）</t>
  </si>
  <si>
    <t>年度资金总额</t>
  </si>
  <si>
    <t>其中：中央、省、市级补助</t>
  </si>
  <si>
    <t xml:space="preserve">  县级资金</t>
  </si>
  <si>
    <t xml:space="preserve">      其他资金</t>
  </si>
  <si>
    <t>年度总体目标</t>
  </si>
  <si>
    <t>全年实际完成情况</t>
  </si>
  <si>
    <t>三级指标</t>
  </si>
  <si>
    <t>年度指标值</t>
  </si>
  <si>
    <t>数量指标</t>
  </si>
  <si>
    <t>质量指标</t>
  </si>
  <si>
    <t>时效指标</t>
  </si>
  <si>
    <t>成本指标</t>
  </si>
  <si>
    <t>经济效益  指标</t>
  </si>
  <si>
    <t>生态效益  指标</t>
  </si>
  <si>
    <t>可持续影响指标</t>
  </si>
  <si>
    <t>服务对象满意度指标</t>
  </si>
  <si>
    <t>说明</t>
  </si>
  <si>
    <t>请在此处简要说明各级监督检查中发现的问题及其所涉及的金额，如没有请填无</t>
  </si>
  <si>
    <t xml:space="preserve">注：1、其他资金包括和中央、省、市级补助、地方财政资金共同投入到同一项目的自有资金、社会资金，以及以前年度的结转结余资金等。 </t>
  </si>
  <si>
    <t>2、定量指标，资金使用单位填写本单位实际完成数。</t>
  </si>
  <si>
    <t>3、定性指标根据指标完成情况分为：全部或基本达成预期指标、部分达成预期指标并具有一定效果、未达成预期指标且效果较差三档，资金使用单位分别按照100％—80％（含）、80％—60％（含）、60％—0％合理填写完成比例。</t>
  </si>
  <si>
    <t>4、对未完成绩效目标，或超过年初设定的绩效指标值较多（30%及以上）的原因逐条进行分析，书面作出说明并提出改进措施。</t>
  </si>
  <si>
    <t>部门整体支出绩效评价基础数据表</t>
    <phoneticPr fontId="1" type="noConversion"/>
  </si>
  <si>
    <t>三级指标</t>
    <phoneticPr fontId="1" type="noConversion"/>
  </si>
  <si>
    <t>附表1：</t>
  </si>
  <si>
    <t>以100%为标准。在职人员控制率≦100%，计5分；每超过一个百分点扣0.5分，扣完为止。</t>
  </si>
  <si>
    <t>“三公经费”变动率</t>
  </si>
  <si>
    <t>“三公经费”变动率≦0,计8分；“三公经费”＞0，每超过一个百分点扣0.8分，扣完为止。</t>
  </si>
  <si>
    <t>“三公经费”变动率=[（本年度“三公经费”预算数-上年度“三公经费”预算数）/上年度“三公经费”预算数]×100%</t>
  </si>
  <si>
    <t>100%计满分，每低于5%扣2分，扣完为止。</t>
  </si>
  <si>
    <t>预算完成率=（上年结转+年初预算+本年追加预算-年末结余）/（上年结转+年初预算+本年追加预算）×100%。</t>
  </si>
  <si>
    <t>预算控制率=0，计5分；0-10%（含），计4分；10-20%（含），计3分；20-30%（含），计2分；大于30%不得分。</t>
  </si>
  <si>
    <t>预算控制率=（本年追加预算/年初预算）×100%。</t>
  </si>
  <si>
    <t>100%以下（含）计满分，每超出5%扣2分，扣完为止。没有楼堂馆所项目的部门按满分计算。</t>
  </si>
  <si>
    <t>100%以下（含）计满分，每超出5%扣2分，扣完为止。</t>
  </si>
  <si>
    <t>100%以下（含）计满分，每超出1%扣1分，扣完为止。</t>
  </si>
  <si>
    <t>“三公经费”控制率</t>
  </si>
  <si>
    <t>“三公经费”控制率-（“三公经费”实际支出数/“三公经费”预算安排数）×100%。</t>
  </si>
  <si>
    <t>100%计满分，每超过（降低）5%扣2分。扣完为止。</t>
  </si>
  <si>
    <t>政府采购执行率=（实际政府采购金额/政府采购预算数）×100%</t>
  </si>
  <si>
    <t xml:space="preserve">①按规定内容公开预决算信息，1分；②按规定时限公开预决算信息，1分；③基础数据信息和会计信息资料真实，1分；④基础数据信息和会计信息资料完整，1分；⑤基础数据信息和汇集信息资料准确，1分。  </t>
  </si>
  <si>
    <t>促进部门改进文风会风，加强经费及资产管理，推动网上办事，提高行政效率，降低行政成本效果较好的计6分；一般3分；无效果或者效果不明显0分。</t>
  </si>
  <si>
    <t>部门整体支出绩效评价指标评分表</t>
    <phoneticPr fontId="1" type="noConversion"/>
  </si>
  <si>
    <t>投入
（10分）</t>
    <phoneticPr fontId="1" type="noConversion"/>
  </si>
  <si>
    <t>预算配置
（10分）</t>
    <phoneticPr fontId="1" type="noConversion"/>
  </si>
  <si>
    <t>在职人员控制率=（在职人员数/编制数）×100%，在职人员数：部门（单位）实际在职人数，以财政局确定的部门决算编制口径为准。
编制数：机构编制部门核定批复的部门（单位）的人员编制数。</t>
    <phoneticPr fontId="1" type="noConversion"/>
  </si>
  <si>
    <t>过程
（60分）</t>
    <phoneticPr fontId="1" type="noConversion"/>
  </si>
  <si>
    <t>预算执行
（20分）</t>
    <phoneticPr fontId="1" type="noConversion"/>
  </si>
  <si>
    <t>楼堂馆所面积控制率=实际建设面积/批准建设面积×100% 。
该指标以2021年完工的新建楼堂馆所为评价内容。</t>
    <phoneticPr fontId="1" type="noConversion"/>
  </si>
  <si>
    <t>楼堂馆所投资预算控制率=实际投资金额/批准投资金额×100% 。
该指标以2021年完工的新建楼堂馆所为评价内容。</t>
    <phoneticPr fontId="1" type="noConversion"/>
  </si>
  <si>
    <t>预算管理
（40分）</t>
    <phoneticPr fontId="1" type="noConversion"/>
  </si>
  <si>
    <t>公用经费控制率=（实际支出公用经费总额/预算安排公用经费总额）×100%。
公用经费支出是指部门基本支出中的一般商品和服务支出。</t>
    <phoneticPr fontId="1" type="noConversion"/>
  </si>
  <si>
    <t>①有内部财务管理制度、会计核算制度等管理制度，2分；
②有本部门厉行节约制度,2分；
③相关管理制度合法、合规、完整，2分；
④相关管理制度得到有效执行，2分。</t>
    <phoneticPr fontId="1" type="noConversion"/>
  </si>
  <si>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
以上情况每出现一例不符合要求的扣1分，扣完为止。</t>
    <phoneticPr fontId="1" type="noConversion"/>
  </si>
  <si>
    <t>产出及效率
（30分）</t>
    <phoneticPr fontId="1" type="noConversion"/>
  </si>
  <si>
    <t>职责履行
（8分）</t>
    <phoneticPr fontId="1" type="noConversion"/>
  </si>
  <si>
    <t>根据县绩效办2021年对各部门为民办实事和部门重点工程与重点工作考核分数折算。
该项得分=（绩效办对应部分考核得分/该部分总分）×8。</t>
    <phoneticPr fontId="1" type="noConversion"/>
  </si>
  <si>
    <t>经济效益</t>
    <phoneticPr fontId="1" type="noConversion"/>
  </si>
  <si>
    <t>社会效益</t>
    <phoneticPr fontId="1" type="noConversion"/>
  </si>
  <si>
    <t>行政效能</t>
    <phoneticPr fontId="1" type="noConversion"/>
  </si>
  <si>
    <t>90%（含）以上计6分；
80%（含）-90%，计4分；
70%（含）-80%，计2分；
低于70%计0分。</t>
    <phoneticPr fontId="1" type="noConversion"/>
  </si>
  <si>
    <t>履职效益
（22分）</t>
    <phoneticPr fontId="1" type="noConversion"/>
  </si>
  <si>
    <t>附表2：</t>
  </si>
  <si>
    <t>2021年实际在职人数</t>
  </si>
  <si>
    <t>2020年决算数</t>
  </si>
  <si>
    <t>2021年预算数</t>
  </si>
  <si>
    <t>2021年决算数</t>
  </si>
  <si>
    <t xml:space="preserve">   1、公务用车购置和维护经费</t>
  </si>
  <si>
    <t xml:space="preserve">       其中：公车购置</t>
  </si>
  <si>
    <t xml:space="preserve">             公车运行维护</t>
  </si>
  <si>
    <t xml:space="preserve">   2、出国经费</t>
  </si>
  <si>
    <t xml:space="preserve">   3、公务接待</t>
  </si>
  <si>
    <t xml:space="preserve">  1、业务工作专项(一个项目一行)</t>
  </si>
  <si>
    <t xml:space="preserve">  2、运行维护专项(一个项目一行)</t>
  </si>
  <si>
    <t>3、县级专项资金（一个专项一行）</t>
  </si>
  <si>
    <t xml:space="preserve">    其中：办公经费</t>
  </si>
  <si>
    <t xml:space="preserve">部门基本支出预算调整 </t>
  </si>
  <si>
    <t>实际规模（㎡）</t>
  </si>
  <si>
    <t>说明：“项目支出”需要填报基本支出以外的所有项目支出情况，包括业务工作项目、运行维护项目和县级专项资金等（参照年初预算所列项目）；“公用经费”填报基本支出中的一般商品和服务支出。</t>
  </si>
  <si>
    <t>一级指标</t>
    <phoneticPr fontId="1" type="noConversion"/>
  </si>
  <si>
    <t>附表3：</t>
  </si>
  <si>
    <t>年初设定目标　</t>
  </si>
  <si>
    <t>2021年度县级专项资金绩效目标自评表</t>
    <phoneticPr fontId="1" type="noConversion"/>
  </si>
  <si>
    <t>未完成原因和改进措施</t>
    <phoneticPr fontId="1" type="noConversion"/>
  </si>
  <si>
    <t>绩 效    指 标</t>
    <phoneticPr fontId="1" type="noConversion"/>
  </si>
  <si>
    <t>效 益   指 标</t>
    <phoneticPr fontId="1" type="noConversion"/>
  </si>
  <si>
    <t>产 出   指 标</t>
    <phoneticPr fontId="1" type="noConversion"/>
  </si>
  <si>
    <t>满意度
指标</t>
    <phoneticPr fontId="1" type="noConversion"/>
  </si>
  <si>
    <t>负责人及电话</t>
    <phoneticPr fontId="1" type="noConversion"/>
  </si>
  <si>
    <t>全年完成值</t>
    <phoneticPr fontId="1" type="noConversion"/>
  </si>
  <si>
    <t>楼堂馆所控制情况
（2021年完工项目）</t>
    <phoneticPr fontId="1" type="noConversion"/>
  </si>
  <si>
    <t>批复规模
（㎡）</t>
    <phoneticPr fontId="1" type="noConversion"/>
  </si>
  <si>
    <t>预算投资
（万元）</t>
    <phoneticPr fontId="1" type="noConversion"/>
  </si>
  <si>
    <t>投资概算
控制率</t>
    <phoneticPr fontId="1" type="noConversion"/>
  </si>
  <si>
    <t>规模
控制率</t>
    <phoneticPr fontId="1" type="noConversion"/>
  </si>
  <si>
    <t>全年预算数(A）</t>
    <phoneticPr fontId="1" type="noConversion"/>
  </si>
  <si>
    <t xml:space="preserve">          工会经费</t>
    <phoneticPr fontId="1" type="noConversion"/>
  </si>
  <si>
    <t>其他交通费用</t>
    <phoneticPr fontId="1" type="noConversion"/>
  </si>
  <si>
    <t>无</t>
    <phoneticPr fontId="1" type="noConversion"/>
  </si>
  <si>
    <t xml:space="preserve">          水费、电费、差旅费</t>
  </si>
  <si>
    <t>档案事物管理</t>
    <phoneticPr fontId="1" type="noConversion"/>
  </si>
  <si>
    <t>其他商品服务支出</t>
    <phoneticPr fontId="1" type="noConversion"/>
  </si>
  <si>
    <t xml:space="preserve">         劳务费</t>
    <phoneticPr fontId="1" type="noConversion"/>
  </si>
  <si>
    <t>填报单位：祁东县档案馆             填报人： 陈孟龙            电话：16607473597</t>
    <phoneticPr fontId="1" type="noConversion"/>
  </si>
  <si>
    <t>绩 效    指 标</t>
    <phoneticPr fontId="1" type="noConversion"/>
  </si>
</sst>
</file>

<file path=xl/styles.xml><?xml version="1.0" encoding="utf-8"?>
<styleSheet xmlns="http://schemas.openxmlformats.org/spreadsheetml/2006/main">
  <fonts count="10">
    <font>
      <sz val="10"/>
      <color theme="1"/>
      <name val="微软雅黑"/>
      <family val="2"/>
      <charset val="134"/>
    </font>
    <font>
      <sz val="9"/>
      <name val="微软雅黑"/>
      <family val="2"/>
      <charset val="134"/>
    </font>
    <font>
      <sz val="12"/>
      <color theme="1"/>
      <name val="宋体"/>
      <family val="3"/>
      <charset val="134"/>
      <scheme val="minor"/>
    </font>
    <font>
      <sz val="10"/>
      <color theme="1"/>
      <name val="宋体"/>
      <family val="3"/>
      <charset val="134"/>
      <scheme val="minor"/>
    </font>
    <font>
      <sz val="11"/>
      <color theme="1"/>
      <name val="宋体"/>
      <family val="3"/>
      <charset val="134"/>
      <scheme val="minor"/>
    </font>
    <font>
      <b/>
      <sz val="10"/>
      <color theme="1"/>
      <name val="宋体"/>
      <family val="3"/>
      <charset val="134"/>
      <scheme val="minor"/>
    </font>
    <font>
      <sz val="10.5"/>
      <color rgb="FF000000"/>
      <name val="宋体"/>
      <family val="3"/>
      <charset val="134"/>
      <scheme val="minor"/>
    </font>
    <font>
      <sz val="10"/>
      <color rgb="FF000000"/>
      <name val="宋体"/>
      <family val="3"/>
      <charset val="134"/>
      <scheme val="minor"/>
    </font>
    <font>
      <sz val="16"/>
      <color rgb="FF000000"/>
      <name val="宋体"/>
      <family val="3"/>
      <charset val="134"/>
      <scheme val="minor"/>
    </font>
    <font>
      <sz val="16"/>
      <color theme="1"/>
      <name val="宋体"/>
      <family val="3"/>
      <charset val="134"/>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45">
    <xf numFmtId="0" fontId="0" fillId="0" borderId="0" xfId="0">
      <alignment vertical="center"/>
    </xf>
    <xf numFmtId="0" fontId="3" fillId="0" borderId="0" xfId="0" applyFont="1">
      <alignment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5" fillId="0" borderId="1" xfId="0" applyFont="1" applyBorder="1" applyAlignment="1">
      <alignment horizontal="center" vertical="center" wrapText="1"/>
    </xf>
    <xf numFmtId="0" fontId="4" fillId="0" borderId="0" xfId="0" applyFont="1" applyAlignment="1">
      <alignment horizontal="left"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left"/>
    </xf>
    <xf numFmtId="0" fontId="7" fillId="0" borderId="1" xfId="0" applyFont="1" applyBorder="1" applyAlignment="1">
      <alignment horizontal="justify" vertical="center"/>
    </xf>
    <xf numFmtId="0" fontId="7" fillId="0" borderId="1" xfId="0" applyFont="1" applyBorder="1" applyAlignment="1">
      <alignment horizontal="left" vertical="center"/>
    </xf>
    <xf numFmtId="0" fontId="5" fillId="0" borderId="1" xfId="0" applyFont="1" applyBorder="1" applyAlignment="1">
      <alignment horizontal="center" vertical="center" wrapText="1"/>
    </xf>
    <xf numFmtId="0" fontId="3" fillId="0" borderId="1" xfId="0" applyFont="1" applyBorder="1" applyAlignment="1">
      <alignment horizontal="left" vertical="center" wrapText="1" indent="4"/>
    </xf>
    <xf numFmtId="0" fontId="3" fillId="0" borderId="1" xfId="0" applyFont="1" applyBorder="1" applyAlignment="1">
      <alignment horizontal="left" vertical="center" wrapText="1" indent="5"/>
    </xf>
    <xf numFmtId="0" fontId="3" fillId="0" borderId="1" xfId="0" applyFont="1" applyBorder="1" applyAlignment="1">
      <alignment horizontal="left" vertical="center" wrapText="1"/>
    </xf>
    <xf numFmtId="0" fontId="3" fillId="0" borderId="0" xfId="0" applyFont="1" applyAlignment="1">
      <alignment horizontal="center" vertical="center"/>
    </xf>
    <xf numFmtId="0" fontId="2" fillId="0" borderId="1" xfId="0" applyFont="1" applyBorder="1" applyAlignment="1">
      <alignment horizontal="center" vertical="center" wrapText="1"/>
    </xf>
    <xf numFmtId="0" fontId="7" fillId="0" borderId="1" xfId="0" applyFont="1" applyBorder="1" applyAlignment="1">
      <alignment horizontal="left" vertical="center" shrinkToFit="1"/>
    </xf>
    <xf numFmtId="0" fontId="7" fillId="0" borderId="1" xfId="0" applyFont="1" applyBorder="1" applyAlignment="1">
      <alignment horizontal="center" vertical="center" shrinkToFi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9" fillId="0" borderId="0" xfId="0" applyFont="1" applyAlignment="1">
      <alignment horizontal="center" vertical="center"/>
    </xf>
    <xf numFmtId="0" fontId="3" fillId="0" borderId="4" xfId="0" applyFont="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5" fillId="0" borderId="1" xfId="0" applyFont="1" applyBorder="1" applyAlignment="1">
      <alignment horizontal="center" vertical="center" wrapText="1"/>
    </xf>
    <xf numFmtId="10" fontId="5" fillId="0" borderId="1" xfId="0" applyNumberFormat="1" applyFont="1" applyBorder="1" applyAlignment="1">
      <alignment horizontal="center" vertical="center" wrapText="1"/>
    </xf>
    <xf numFmtId="0" fontId="8" fillId="0" borderId="0" xfId="0" applyFont="1" applyAlignment="1">
      <alignment horizontal="center" vertical="center"/>
    </xf>
    <xf numFmtId="0" fontId="7" fillId="0" borderId="1" xfId="0" applyFont="1" applyBorder="1" applyAlignment="1">
      <alignment horizontal="center" vertical="center"/>
    </xf>
    <xf numFmtId="0" fontId="6" fillId="0" borderId="0" xfId="0" applyFont="1" applyBorder="1" applyAlignment="1">
      <alignment horizontal="left" vertical="top" wrapText="1" indent="2"/>
    </xf>
    <xf numFmtId="0" fontId="6" fillId="0" borderId="0" xfId="0" applyFont="1" applyAlignment="1">
      <alignment horizontal="left" vertical="top" wrapText="1" indent="2"/>
    </xf>
    <xf numFmtId="0" fontId="7" fillId="0" borderId="1" xfId="0" applyFont="1" applyBorder="1" applyAlignment="1">
      <alignment horizontal="left"/>
    </xf>
    <xf numFmtId="0" fontId="7" fillId="0" borderId="1" xfId="0" applyFont="1" applyBorder="1" applyAlignment="1">
      <alignment horizontal="justify"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left"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G21"/>
  <sheetViews>
    <sheetView workbookViewId="0">
      <pane ySplit="4" topLeftCell="A5" activePane="bottomLeft" state="frozen"/>
      <selection pane="bottomLeft" activeCell="A3" sqref="A3:G3"/>
    </sheetView>
  </sheetViews>
  <sheetFormatPr defaultRowHeight="12"/>
  <cols>
    <col min="1" max="1" width="7.875" style="1" customWidth="1"/>
    <col min="2" max="2" width="8.625" style="1" customWidth="1"/>
    <col min="3" max="3" width="8.5" style="1" customWidth="1"/>
    <col min="4" max="4" width="4.5" style="1" customWidth="1"/>
    <col min="5" max="5" width="26.875" style="1" customWidth="1"/>
    <col min="6" max="6" width="25" style="1" customWidth="1"/>
    <col min="7" max="7" width="5.375" style="17" customWidth="1"/>
    <col min="8" max="16384" width="9" style="1"/>
  </cols>
  <sheetData>
    <row r="1" spans="1:7" ht="13.5">
      <c r="A1" s="7" t="s">
        <v>64</v>
      </c>
    </row>
    <row r="2" spans="1:7" ht="33.75" customHeight="1">
      <c r="A2" s="23" t="s">
        <v>82</v>
      </c>
      <c r="B2" s="23"/>
      <c r="C2" s="23"/>
      <c r="D2" s="23"/>
      <c r="E2" s="23"/>
      <c r="F2" s="23"/>
      <c r="G2" s="23"/>
    </row>
    <row r="3" spans="1:7" ht="20.25" customHeight="1">
      <c r="A3" s="24" t="s">
        <v>143</v>
      </c>
      <c r="B3" s="24"/>
      <c r="C3" s="24"/>
      <c r="D3" s="24"/>
      <c r="E3" s="24"/>
      <c r="F3" s="24"/>
      <c r="G3" s="24"/>
    </row>
    <row r="4" spans="1:7" ht="21" customHeight="1">
      <c r="A4" s="6" t="s">
        <v>119</v>
      </c>
      <c r="B4" s="6" t="s">
        <v>1</v>
      </c>
      <c r="C4" s="6" t="s">
        <v>63</v>
      </c>
      <c r="D4" s="6" t="s">
        <v>2</v>
      </c>
      <c r="E4" s="6" t="s">
        <v>3</v>
      </c>
      <c r="F4" s="6" t="s">
        <v>4</v>
      </c>
      <c r="G4" s="13" t="s">
        <v>5</v>
      </c>
    </row>
    <row r="5" spans="1:7" ht="102" customHeight="1">
      <c r="A5" s="25" t="s">
        <v>83</v>
      </c>
      <c r="B5" s="25" t="s">
        <v>84</v>
      </c>
      <c r="C5" s="3" t="s">
        <v>6</v>
      </c>
      <c r="D5" s="3">
        <v>5</v>
      </c>
      <c r="E5" s="2" t="s">
        <v>65</v>
      </c>
      <c r="F5" s="2" t="s">
        <v>85</v>
      </c>
      <c r="G5" s="18">
        <v>5</v>
      </c>
    </row>
    <row r="6" spans="1:7" ht="69" customHeight="1">
      <c r="A6" s="26"/>
      <c r="B6" s="26"/>
      <c r="C6" s="3" t="s">
        <v>66</v>
      </c>
      <c r="D6" s="3">
        <v>5</v>
      </c>
      <c r="E6" s="2" t="s">
        <v>67</v>
      </c>
      <c r="F6" s="2" t="s">
        <v>68</v>
      </c>
      <c r="G6" s="18">
        <v>3</v>
      </c>
    </row>
    <row r="7" spans="1:7" ht="68.25" customHeight="1">
      <c r="A7" s="22" t="s">
        <v>86</v>
      </c>
      <c r="B7" s="22" t="s">
        <v>87</v>
      </c>
      <c r="C7" s="3" t="s">
        <v>7</v>
      </c>
      <c r="D7" s="3">
        <v>5</v>
      </c>
      <c r="E7" s="2" t="s">
        <v>69</v>
      </c>
      <c r="F7" s="2" t="s">
        <v>70</v>
      </c>
      <c r="G7" s="18">
        <v>5</v>
      </c>
    </row>
    <row r="8" spans="1:7" ht="60" customHeight="1">
      <c r="A8" s="22"/>
      <c r="B8" s="22"/>
      <c r="C8" s="3" t="s">
        <v>8</v>
      </c>
      <c r="D8" s="3">
        <v>5</v>
      </c>
      <c r="E8" s="2" t="s">
        <v>71</v>
      </c>
      <c r="F8" s="2" t="s">
        <v>72</v>
      </c>
      <c r="G8" s="18">
        <v>2</v>
      </c>
    </row>
    <row r="9" spans="1:7" ht="61.5" customHeight="1">
      <c r="A9" s="22"/>
      <c r="B9" s="22"/>
      <c r="C9" s="3" t="s">
        <v>9</v>
      </c>
      <c r="D9" s="3">
        <v>5</v>
      </c>
      <c r="E9" s="2" t="s">
        <v>73</v>
      </c>
      <c r="F9" s="2" t="s">
        <v>88</v>
      </c>
      <c r="G9" s="18">
        <v>5</v>
      </c>
    </row>
    <row r="10" spans="1:7" ht="63" customHeight="1">
      <c r="A10" s="22"/>
      <c r="B10" s="22"/>
      <c r="C10" s="3" t="s">
        <v>10</v>
      </c>
      <c r="D10" s="3">
        <v>5</v>
      </c>
      <c r="E10" s="2" t="s">
        <v>74</v>
      </c>
      <c r="F10" s="2" t="s">
        <v>89</v>
      </c>
      <c r="G10" s="18">
        <v>5</v>
      </c>
    </row>
    <row r="11" spans="1:7" ht="74.25" customHeight="1">
      <c r="A11" s="22"/>
      <c r="B11" s="22" t="s">
        <v>90</v>
      </c>
      <c r="C11" s="3" t="s">
        <v>11</v>
      </c>
      <c r="D11" s="3">
        <v>8</v>
      </c>
      <c r="E11" s="2" t="s">
        <v>75</v>
      </c>
      <c r="F11" s="2" t="s">
        <v>91</v>
      </c>
      <c r="G11" s="18">
        <v>8</v>
      </c>
    </row>
    <row r="12" spans="1:7" ht="50.25" customHeight="1">
      <c r="A12" s="22"/>
      <c r="B12" s="22"/>
      <c r="C12" s="3" t="s">
        <v>76</v>
      </c>
      <c r="D12" s="3">
        <v>7</v>
      </c>
      <c r="E12" s="2" t="s">
        <v>75</v>
      </c>
      <c r="F12" s="2" t="s">
        <v>77</v>
      </c>
      <c r="G12" s="18">
        <v>7</v>
      </c>
    </row>
    <row r="13" spans="1:7" ht="43.5" customHeight="1">
      <c r="A13" s="22"/>
      <c r="B13" s="22"/>
      <c r="C13" s="3" t="s">
        <v>12</v>
      </c>
      <c r="D13" s="3">
        <v>6</v>
      </c>
      <c r="E13" s="2" t="s">
        <v>78</v>
      </c>
      <c r="F13" s="2" t="s">
        <v>79</v>
      </c>
      <c r="G13" s="18">
        <v>6</v>
      </c>
    </row>
    <row r="14" spans="1:7" ht="82.5" customHeight="1">
      <c r="A14" s="22"/>
      <c r="B14" s="22"/>
      <c r="C14" s="3" t="s">
        <v>13</v>
      </c>
      <c r="D14" s="3">
        <v>8</v>
      </c>
      <c r="E14" s="2" t="s">
        <v>92</v>
      </c>
      <c r="F14" s="2"/>
      <c r="G14" s="18">
        <v>8</v>
      </c>
    </row>
    <row r="15" spans="1:7" ht="128.25" customHeight="1">
      <c r="A15" s="22"/>
      <c r="B15" s="22"/>
      <c r="C15" s="3" t="s">
        <v>14</v>
      </c>
      <c r="D15" s="3">
        <v>6</v>
      </c>
      <c r="E15" s="2" t="s">
        <v>93</v>
      </c>
      <c r="F15" s="2"/>
      <c r="G15" s="18">
        <v>5</v>
      </c>
    </row>
    <row r="16" spans="1:7" ht="99" customHeight="1">
      <c r="A16" s="22"/>
      <c r="B16" s="22"/>
      <c r="C16" s="3" t="s">
        <v>15</v>
      </c>
      <c r="D16" s="3">
        <v>5</v>
      </c>
      <c r="E16" s="2" t="s">
        <v>80</v>
      </c>
      <c r="F16" s="2" t="s">
        <v>16</v>
      </c>
      <c r="G16" s="18">
        <v>5</v>
      </c>
    </row>
    <row r="17" spans="1:7" ht="75" customHeight="1">
      <c r="A17" s="22" t="s">
        <v>94</v>
      </c>
      <c r="B17" s="3" t="s">
        <v>95</v>
      </c>
      <c r="C17" s="3" t="s">
        <v>17</v>
      </c>
      <c r="D17" s="3">
        <v>8</v>
      </c>
      <c r="E17" s="2" t="s">
        <v>96</v>
      </c>
      <c r="F17" s="2"/>
      <c r="G17" s="18">
        <v>8</v>
      </c>
    </row>
    <row r="18" spans="1:7" ht="25.5" customHeight="1">
      <c r="A18" s="22"/>
      <c r="B18" s="22" t="s">
        <v>101</v>
      </c>
      <c r="C18" s="3" t="s">
        <v>97</v>
      </c>
      <c r="D18" s="22">
        <v>10</v>
      </c>
      <c r="E18" s="27" t="s">
        <v>18</v>
      </c>
      <c r="F18" s="27"/>
      <c r="G18" s="28">
        <v>10</v>
      </c>
    </row>
    <row r="19" spans="1:7" ht="27" customHeight="1">
      <c r="A19" s="22"/>
      <c r="B19" s="22"/>
      <c r="C19" s="3" t="s">
        <v>98</v>
      </c>
      <c r="D19" s="22"/>
      <c r="E19" s="27"/>
      <c r="F19" s="27"/>
      <c r="G19" s="29"/>
    </row>
    <row r="20" spans="1:7" ht="75" customHeight="1">
      <c r="A20" s="22"/>
      <c r="B20" s="22"/>
      <c r="C20" s="3" t="s">
        <v>99</v>
      </c>
      <c r="D20" s="3">
        <v>6</v>
      </c>
      <c r="E20" s="2" t="s">
        <v>81</v>
      </c>
      <c r="F20" s="2" t="s">
        <v>19</v>
      </c>
      <c r="G20" s="18">
        <v>6</v>
      </c>
    </row>
    <row r="21" spans="1:7" ht="72" customHeight="1">
      <c r="A21" s="22"/>
      <c r="B21" s="22"/>
      <c r="C21" s="3" t="s">
        <v>20</v>
      </c>
      <c r="D21" s="3">
        <v>6</v>
      </c>
      <c r="E21" s="2" t="s">
        <v>100</v>
      </c>
      <c r="F21" s="2" t="s">
        <v>21</v>
      </c>
      <c r="G21" s="18">
        <v>6</v>
      </c>
    </row>
  </sheetData>
  <mergeCells count="12">
    <mergeCell ref="B18:B21"/>
    <mergeCell ref="A17:A21"/>
    <mergeCell ref="A2:G2"/>
    <mergeCell ref="A3:G3"/>
    <mergeCell ref="B5:B6"/>
    <mergeCell ref="A5:A6"/>
    <mergeCell ref="B7:B10"/>
    <mergeCell ref="A7:A16"/>
    <mergeCell ref="B11:B16"/>
    <mergeCell ref="D18:D19"/>
    <mergeCell ref="E18:F19"/>
    <mergeCell ref="G18:G19"/>
  </mergeCells>
  <phoneticPr fontId="1" type="noConversion"/>
  <pageMargins left="0.7" right="0.34" top="0.5" bottom="0.68"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G32"/>
  <sheetViews>
    <sheetView workbookViewId="0">
      <pane ySplit="6" topLeftCell="A13" activePane="bottomLeft" state="frozen"/>
      <selection pane="bottomLeft" activeCell="A23" sqref="A23"/>
    </sheetView>
  </sheetViews>
  <sheetFormatPr defaultRowHeight="12"/>
  <cols>
    <col min="1" max="1" width="26.125" style="1" customWidth="1"/>
    <col min="2" max="7" width="9.5" style="1" customWidth="1"/>
    <col min="8" max="16384" width="9" style="1"/>
  </cols>
  <sheetData>
    <row r="1" spans="1:7" ht="13.5">
      <c r="A1" s="7" t="s">
        <v>102</v>
      </c>
    </row>
    <row r="2" spans="1:7" ht="32.25" customHeight="1">
      <c r="A2" s="23" t="s">
        <v>62</v>
      </c>
      <c r="B2" s="23"/>
      <c r="C2" s="23"/>
      <c r="D2" s="23"/>
      <c r="E2" s="23"/>
      <c r="F2" s="23"/>
      <c r="G2" s="23"/>
    </row>
    <row r="3" spans="1:7" ht="18.75" customHeight="1">
      <c r="A3" s="30" t="str">
        <f>附表1、部门整体支出绩效评分表!A3</f>
        <v>填报单位：祁东县档案馆             填报人： 陈孟龙            电话：16607473597</v>
      </c>
      <c r="B3" s="30"/>
      <c r="C3" s="30"/>
      <c r="D3" s="30"/>
      <c r="E3" s="30"/>
      <c r="F3" s="30"/>
      <c r="G3" s="30"/>
    </row>
    <row r="4" spans="1:7" ht="21" customHeight="1">
      <c r="A4" s="25" t="s">
        <v>22</v>
      </c>
      <c r="B4" s="32" t="s">
        <v>23</v>
      </c>
      <c r="C4" s="32"/>
      <c r="D4" s="32" t="s">
        <v>103</v>
      </c>
      <c r="E4" s="32"/>
      <c r="F4" s="32" t="s">
        <v>24</v>
      </c>
      <c r="G4" s="32"/>
    </row>
    <row r="5" spans="1:7" ht="21" customHeight="1">
      <c r="A5" s="26"/>
      <c r="B5" s="32">
        <v>7</v>
      </c>
      <c r="C5" s="32"/>
      <c r="D5" s="32">
        <v>4</v>
      </c>
      <c r="E5" s="32"/>
      <c r="F5" s="33">
        <f>D5/B5</f>
        <v>0.5714285714285714</v>
      </c>
      <c r="G5" s="33"/>
    </row>
    <row r="6" spans="1:7" ht="21" customHeight="1">
      <c r="A6" s="3" t="s">
        <v>25</v>
      </c>
      <c r="B6" s="32" t="s">
        <v>104</v>
      </c>
      <c r="C6" s="32"/>
      <c r="D6" s="32" t="s">
        <v>105</v>
      </c>
      <c r="E6" s="32"/>
      <c r="F6" s="32" t="s">
        <v>106</v>
      </c>
      <c r="G6" s="32"/>
    </row>
    <row r="7" spans="1:7" ht="23.25" customHeight="1">
      <c r="A7" s="2" t="s">
        <v>26</v>
      </c>
      <c r="B7" s="22">
        <v>0</v>
      </c>
      <c r="C7" s="22"/>
      <c r="D7" s="22">
        <v>0</v>
      </c>
      <c r="E7" s="22"/>
      <c r="F7" s="22">
        <v>470</v>
      </c>
      <c r="G7" s="22"/>
    </row>
    <row r="8" spans="1:7" ht="23.25" customHeight="1">
      <c r="A8" s="2" t="s">
        <v>107</v>
      </c>
      <c r="B8" s="22">
        <v>0</v>
      </c>
      <c r="C8" s="22"/>
      <c r="D8" s="22">
        <v>0</v>
      </c>
      <c r="E8" s="22"/>
      <c r="F8" s="22">
        <v>0</v>
      </c>
      <c r="G8" s="22"/>
    </row>
    <row r="9" spans="1:7" ht="24" customHeight="1">
      <c r="A9" s="2" t="s">
        <v>108</v>
      </c>
      <c r="B9" s="22">
        <v>0</v>
      </c>
      <c r="C9" s="22"/>
      <c r="D9" s="22">
        <v>0</v>
      </c>
      <c r="E9" s="22"/>
      <c r="F9" s="22">
        <v>0</v>
      </c>
      <c r="G9" s="22"/>
    </row>
    <row r="10" spans="1:7" ht="21" customHeight="1">
      <c r="A10" s="2" t="s">
        <v>109</v>
      </c>
      <c r="B10" s="22">
        <v>0</v>
      </c>
      <c r="C10" s="22"/>
      <c r="D10" s="22">
        <v>0</v>
      </c>
      <c r="E10" s="22"/>
      <c r="F10" s="22">
        <v>0</v>
      </c>
      <c r="G10" s="22"/>
    </row>
    <row r="11" spans="1:7" ht="22.5" customHeight="1">
      <c r="A11" s="2" t="s">
        <v>110</v>
      </c>
      <c r="B11" s="22">
        <v>0</v>
      </c>
      <c r="C11" s="22"/>
      <c r="D11" s="22">
        <v>0</v>
      </c>
      <c r="E11" s="22"/>
      <c r="F11" s="22">
        <v>0</v>
      </c>
      <c r="G11" s="22"/>
    </row>
    <row r="12" spans="1:7" ht="21.75" customHeight="1">
      <c r="A12" s="2" t="s">
        <v>111</v>
      </c>
      <c r="B12" s="22">
        <v>0</v>
      </c>
      <c r="C12" s="22"/>
      <c r="D12" s="22">
        <v>0</v>
      </c>
      <c r="E12" s="22"/>
      <c r="F12" s="22">
        <v>470</v>
      </c>
      <c r="G12" s="22"/>
    </row>
    <row r="13" spans="1:7" ht="27" customHeight="1">
      <c r="A13" s="2" t="s">
        <v>27</v>
      </c>
      <c r="B13" s="22">
        <v>200000</v>
      </c>
      <c r="C13" s="22"/>
      <c r="D13" s="22">
        <v>150000</v>
      </c>
      <c r="E13" s="22"/>
      <c r="F13" s="22">
        <v>150000</v>
      </c>
      <c r="G13" s="22"/>
    </row>
    <row r="14" spans="1:7" ht="21.75" customHeight="1">
      <c r="A14" s="2" t="s">
        <v>112</v>
      </c>
      <c r="B14" s="22"/>
      <c r="C14" s="22"/>
      <c r="D14" s="22"/>
      <c r="E14" s="22"/>
      <c r="F14" s="22"/>
      <c r="G14" s="22"/>
    </row>
    <row r="15" spans="1:7" ht="24" customHeight="1">
      <c r="A15" s="14" t="s">
        <v>140</v>
      </c>
      <c r="B15" s="22">
        <v>200000</v>
      </c>
      <c r="C15" s="22"/>
      <c r="D15" s="22">
        <v>150000</v>
      </c>
      <c r="E15" s="22"/>
      <c r="F15" s="22">
        <v>150000</v>
      </c>
      <c r="G15" s="22"/>
    </row>
    <row r="16" spans="1:7" ht="22.5" customHeight="1">
      <c r="A16" s="2" t="s">
        <v>113</v>
      </c>
      <c r="B16" s="22"/>
      <c r="C16" s="22"/>
      <c r="D16" s="22"/>
      <c r="E16" s="22"/>
      <c r="F16" s="22"/>
      <c r="G16" s="22"/>
    </row>
    <row r="17" spans="1:7" ht="10.5" customHeight="1">
      <c r="A17" s="14" t="s">
        <v>28</v>
      </c>
      <c r="B17" s="22"/>
      <c r="C17" s="22"/>
      <c r="D17" s="22"/>
      <c r="E17" s="22"/>
      <c r="F17" s="22"/>
      <c r="G17" s="22"/>
    </row>
    <row r="18" spans="1:7" ht="20.25" customHeight="1">
      <c r="A18" s="2" t="s">
        <v>114</v>
      </c>
      <c r="B18" s="22"/>
      <c r="C18" s="22"/>
      <c r="D18" s="22"/>
      <c r="E18" s="22"/>
      <c r="F18" s="22"/>
      <c r="G18" s="22"/>
    </row>
    <row r="19" spans="1:7" ht="11.25" customHeight="1">
      <c r="A19" s="3" t="s">
        <v>28</v>
      </c>
      <c r="B19" s="22"/>
      <c r="C19" s="22"/>
      <c r="D19" s="22"/>
      <c r="E19" s="22"/>
      <c r="F19" s="22"/>
      <c r="G19" s="22"/>
    </row>
    <row r="20" spans="1:7" ht="25.5" customHeight="1">
      <c r="A20" s="2" t="s">
        <v>29</v>
      </c>
      <c r="B20" s="22">
        <v>1132294</v>
      </c>
      <c r="C20" s="22"/>
      <c r="D20" s="22">
        <v>41000</v>
      </c>
      <c r="E20" s="22"/>
      <c r="F20" s="22">
        <v>612762</v>
      </c>
      <c r="G20" s="22"/>
    </row>
    <row r="21" spans="1:7" ht="26.25" customHeight="1">
      <c r="A21" s="2" t="s">
        <v>115</v>
      </c>
      <c r="B21" s="22">
        <v>136299</v>
      </c>
      <c r="C21" s="22"/>
      <c r="D21" s="22">
        <v>20000</v>
      </c>
      <c r="E21" s="22"/>
      <c r="F21" s="22">
        <v>132659</v>
      </c>
      <c r="G21" s="22"/>
    </row>
    <row r="22" spans="1:7" ht="21" customHeight="1">
      <c r="A22" s="16" t="s">
        <v>139</v>
      </c>
      <c r="B22" s="22">
        <v>9487</v>
      </c>
      <c r="C22" s="22"/>
      <c r="D22" s="22"/>
      <c r="E22" s="22"/>
      <c r="F22" s="22">
        <v>10477</v>
      </c>
      <c r="G22" s="22"/>
    </row>
    <row r="23" spans="1:7" ht="24" customHeight="1">
      <c r="A23" s="5" t="s">
        <v>136</v>
      </c>
      <c r="B23" s="22">
        <v>24620</v>
      </c>
      <c r="C23" s="22"/>
      <c r="D23" s="22"/>
      <c r="E23" s="22"/>
      <c r="F23" s="22">
        <v>36804</v>
      </c>
      <c r="G23" s="22"/>
    </row>
    <row r="24" spans="1:7" ht="22.5" customHeight="1">
      <c r="A24" s="21" t="s">
        <v>142</v>
      </c>
      <c r="B24" s="22">
        <v>185780</v>
      </c>
      <c r="C24" s="22"/>
      <c r="D24" s="22"/>
      <c r="E24" s="22"/>
      <c r="F24" s="22">
        <v>131892</v>
      </c>
      <c r="G24" s="22"/>
    </row>
    <row r="25" spans="1:7" ht="26.25" customHeight="1">
      <c r="A25" s="15" t="s">
        <v>137</v>
      </c>
      <c r="B25" s="22">
        <v>31590</v>
      </c>
      <c r="C25" s="22"/>
      <c r="D25" s="22">
        <v>21000</v>
      </c>
      <c r="E25" s="22"/>
      <c r="F25" s="22">
        <v>24000</v>
      </c>
      <c r="G25" s="22"/>
    </row>
    <row r="26" spans="1:7" ht="26.25" customHeight="1">
      <c r="A26" s="15" t="s">
        <v>141</v>
      </c>
      <c r="B26" s="22">
        <f>B20-B21-B22-B23-B25-B24</f>
        <v>744518</v>
      </c>
      <c r="C26" s="22"/>
      <c r="D26" s="22"/>
      <c r="E26" s="22"/>
      <c r="F26" s="22">
        <f>F20-F21-F22-F23-F25-F24</f>
        <v>276930</v>
      </c>
      <c r="G26" s="22"/>
    </row>
    <row r="27" spans="1:7" ht="14.25" customHeight="1">
      <c r="A27" s="2" t="s">
        <v>30</v>
      </c>
      <c r="B27" s="22" t="s">
        <v>31</v>
      </c>
      <c r="C27" s="22"/>
      <c r="D27" s="22"/>
      <c r="E27" s="22"/>
      <c r="F27" s="22"/>
      <c r="G27" s="22"/>
    </row>
    <row r="28" spans="1:7" ht="24.75" customHeight="1">
      <c r="A28" s="2" t="s">
        <v>116</v>
      </c>
      <c r="B28" s="22" t="s">
        <v>31</v>
      </c>
      <c r="C28" s="22"/>
      <c r="D28" s="22">
        <v>607400</v>
      </c>
      <c r="E28" s="22"/>
      <c r="F28" s="22">
        <v>1212284.5</v>
      </c>
      <c r="G28" s="22"/>
    </row>
    <row r="29" spans="1:7" ht="33.75" customHeight="1">
      <c r="A29" s="3" t="s">
        <v>130</v>
      </c>
      <c r="B29" s="3" t="s">
        <v>131</v>
      </c>
      <c r="C29" s="3" t="s">
        <v>117</v>
      </c>
      <c r="D29" s="3" t="s">
        <v>134</v>
      </c>
      <c r="E29" s="3" t="s">
        <v>132</v>
      </c>
      <c r="F29" s="3" t="s">
        <v>32</v>
      </c>
      <c r="G29" s="3" t="s">
        <v>133</v>
      </c>
    </row>
    <row r="30" spans="1:7" ht="19.5" customHeight="1">
      <c r="A30" s="4" t="s">
        <v>138</v>
      </c>
      <c r="B30" s="3">
        <v>0</v>
      </c>
      <c r="C30" s="4">
        <v>0</v>
      </c>
      <c r="D30" s="4">
        <v>0</v>
      </c>
      <c r="E30" s="4">
        <v>0</v>
      </c>
      <c r="F30" s="4">
        <v>0</v>
      </c>
      <c r="G30" s="4">
        <v>0</v>
      </c>
    </row>
    <row r="31" spans="1:7" ht="19.5" customHeight="1">
      <c r="A31" s="3" t="s">
        <v>33</v>
      </c>
      <c r="B31" s="22"/>
      <c r="C31" s="22"/>
      <c r="D31" s="22"/>
      <c r="E31" s="22"/>
      <c r="F31" s="22"/>
      <c r="G31" s="22"/>
    </row>
    <row r="32" spans="1:7" ht="37.5" customHeight="1">
      <c r="A32" s="31" t="s">
        <v>118</v>
      </c>
      <c r="B32" s="31"/>
      <c r="C32" s="31"/>
      <c r="D32" s="31"/>
      <c r="E32" s="31"/>
      <c r="F32" s="31"/>
      <c r="G32" s="31"/>
    </row>
  </sheetData>
  <mergeCells count="80">
    <mergeCell ref="B26:C26"/>
    <mergeCell ref="D26:E26"/>
    <mergeCell ref="F26:G26"/>
    <mergeCell ref="B24:C24"/>
    <mergeCell ref="D24:E24"/>
    <mergeCell ref="F24:G24"/>
    <mergeCell ref="A4:A5"/>
    <mergeCell ref="B4:C4"/>
    <mergeCell ref="D4:E4"/>
    <mergeCell ref="F4:G4"/>
    <mergeCell ref="B5:C5"/>
    <mergeCell ref="D5:E5"/>
    <mergeCell ref="F5:G5"/>
    <mergeCell ref="B6:C6"/>
    <mergeCell ref="D6:E6"/>
    <mergeCell ref="F6:G6"/>
    <mergeCell ref="B7:C7"/>
    <mergeCell ref="D7:E7"/>
    <mergeCell ref="F7:G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3:C23"/>
    <mergeCell ref="D23:E23"/>
    <mergeCell ref="F23:G23"/>
    <mergeCell ref="B20:C20"/>
    <mergeCell ref="D20:E20"/>
    <mergeCell ref="F20:G20"/>
    <mergeCell ref="B21:C21"/>
    <mergeCell ref="D21:E21"/>
    <mergeCell ref="F21:G21"/>
    <mergeCell ref="B31:G31"/>
    <mergeCell ref="A2:G2"/>
    <mergeCell ref="A3:G3"/>
    <mergeCell ref="A32:G32"/>
    <mergeCell ref="B28:C28"/>
    <mergeCell ref="D28:E28"/>
    <mergeCell ref="F28:G28"/>
    <mergeCell ref="B25:C25"/>
    <mergeCell ref="D25:E25"/>
    <mergeCell ref="F25:G25"/>
    <mergeCell ref="B27:C27"/>
    <mergeCell ref="D27:E27"/>
    <mergeCell ref="F27:G27"/>
    <mergeCell ref="B22:C22"/>
    <mergeCell ref="D22:E22"/>
    <mergeCell ref="F22:G22"/>
  </mergeCells>
  <phoneticPr fontId="1"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dimension ref="A1:I46"/>
  <sheetViews>
    <sheetView tabSelected="1" workbookViewId="0">
      <selection activeCell="J24" sqref="J24"/>
    </sheetView>
  </sheetViews>
  <sheetFormatPr defaultRowHeight="12"/>
  <cols>
    <col min="1" max="1" width="7.25" style="1" customWidth="1"/>
    <col min="2" max="2" width="7.375" style="1" customWidth="1"/>
    <col min="3" max="3" width="8.625" style="1" customWidth="1"/>
    <col min="4" max="4" width="19.375" style="1" customWidth="1"/>
    <col min="5" max="5" width="12.125" style="1" customWidth="1"/>
    <col min="6" max="6" width="11.25" style="1" customWidth="1"/>
    <col min="7" max="8" width="5.25" style="1" customWidth="1"/>
    <col min="9" max="9" width="10.5" style="1" customWidth="1"/>
    <col min="10" max="16384" width="9" style="1"/>
  </cols>
  <sheetData>
    <row r="1" spans="1:9" ht="13.5">
      <c r="A1" s="7" t="s">
        <v>120</v>
      </c>
    </row>
    <row r="2" spans="1:9" ht="30" customHeight="1">
      <c r="A2" s="34" t="s">
        <v>122</v>
      </c>
      <c r="B2" s="34"/>
      <c r="C2" s="34"/>
      <c r="D2" s="34"/>
      <c r="E2" s="34"/>
      <c r="F2" s="34"/>
      <c r="G2" s="34"/>
      <c r="H2" s="34"/>
      <c r="I2" s="34"/>
    </row>
    <row r="3" spans="1:9" ht="18.75" customHeight="1">
      <c r="A3" s="31" t="str">
        <f>附表2、部门整体支出绩效基础数据表!A3</f>
        <v>填报单位：祁东县档案馆             填报人： 陈孟龙            电话：16607473597</v>
      </c>
      <c r="B3" s="31"/>
      <c r="C3" s="31"/>
      <c r="D3" s="31"/>
      <c r="E3" s="31"/>
      <c r="F3" s="31"/>
      <c r="G3" s="31"/>
      <c r="H3" s="31"/>
      <c r="I3" s="31"/>
    </row>
    <row r="4" spans="1:9" ht="25.5" customHeight="1">
      <c r="A4" s="35" t="s">
        <v>34</v>
      </c>
      <c r="B4" s="35"/>
      <c r="C4" s="35"/>
      <c r="D4" s="39"/>
      <c r="E4" s="39"/>
      <c r="F4" s="9" t="s">
        <v>128</v>
      </c>
      <c r="G4" s="44"/>
      <c r="H4" s="44"/>
      <c r="I4" s="44"/>
    </row>
    <row r="5" spans="1:9" ht="24" customHeight="1">
      <c r="A5" s="35" t="s">
        <v>35</v>
      </c>
      <c r="B5" s="35"/>
      <c r="C5" s="35"/>
      <c r="D5" s="35"/>
      <c r="E5" s="35"/>
      <c r="F5" s="9" t="s">
        <v>36</v>
      </c>
      <c r="G5" s="38"/>
      <c r="H5" s="38"/>
      <c r="I5" s="38"/>
    </row>
    <row r="6" spans="1:9" ht="19.5" customHeight="1">
      <c r="A6" s="40" t="s">
        <v>37</v>
      </c>
      <c r="B6" s="40"/>
      <c r="C6" s="40"/>
      <c r="D6" s="9"/>
      <c r="E6" s="20" t="s">
        <v>135</v>
      </c>
      <c r="F6" s="35" t="s">
        <v>38</v>
      </c>
      <c r="G6" s="35"/>
      <c r="H6" s="35" t="s">
        <v>39</v>
      </c>
      <c r="I6" s="35"/>
    </row>
    <row r="7" spans="1:9" ht="19.5" customHeight="1">
      <c r="A7" s="40"/>
      <c r="B7" s="40"/>
      <c r="C7" s="40"/>
      <c r="D7" s="12" t="s">
        <v>40</v>
      </c>
      <c r="E7" s="9"/>
      <c r="F7" s="35"/>
      <c r="G7" s="35"/>
      <c r="H7" s="35"/>
      <c r="I7" s="35"/>
    </row>
    <row r="8" spans="1:9" ht="19.5" customHeight="1">
      <c r="A8" s="40"/>
      <c r="B8" s="40"/>
      <c r="C8" s="40"/>
      <c r="D8" s="19" t="s">
        <v>41</v>
      </c>
      <c r="E8" s="9"/>
      <c r="F8" s="35"/>
      <c r="G8" s="35"/>
      <c r="H8" s="35"/>
      <c r="I8" s="35"/>
    </row>
    <row r="9" spans="1:9" ht="19.5" customHeight="1">
      <c r="A9" s="40"/>
      <c r="B9" s="40"/>
      <c r="C9" s="40"/>
      <c r="D9" s="12" t="s">
        <v>42</v>
      </c>
      <c r="E9" s="9"/>
      <c r="F9" s="35"/>
      <c r="G9" s="35"/>
      <c r="H9" s="35"/>
      <c r="I9" s="35"/>
    </row>
    <row r="10" spans="1:9" ht="19.5" customHeight="1">
      <c r="A10" s="40"/>
      <c r="B10" s="40"/>
      <c r="C10" s="40"/>
      <c r="D10" s="12" t="s">
        <v>43</v>
      </c>
      <c r="E10" s="9"/>
      <c r="F10" s="35"/>
      <c r="G10" s="35"/>
      <c r="H10" s="35"/>
      <c r="I10" s="35"/>
    </row>
    <row r="11" spans="1:9" ht="19.5" customHeight="1">
      <c r="A11" s="40" t="s">
        <v>44</v>
      </c>
      <c r="B11" s="40" t="s">
        <v>121</v>
      </c>
      <c r="C11" s="40"/>
      <c r="D11" s="40"/>
      <c r="E11" s="40"/>
      <c r="F11" s="40" t="s">
        <v>45</v>
      </c>
      <c r="G11" s="40"/>
      <c r="H11" s="40"/>
      <c r="I11" s="40"/>
    </row>
    <row r="12" spans="1:9" ht="15" customHeight="1">
      <c r="A12" s="40"/>
      <c r="B12" s="35"/>
      <c r="C12" s="35"/>
      <c r="D12" s="35"/>
      <c r="E12" s="35"/>
      <c r="F12" s="40"/>
      <c r="G12" s="40"/>
      <c r="H12" s="40"/>
      <c r="I12" s="40"/>
    </row>
    <row r="13" spans="1:9" ht="27.75" customHeight="1">
      <c r="A13" s="41" t="s">
        <v>144</v>
      </c>
      <c r="B13" s="8" t="s">
        <v>0</v>
      </c>
      <c r="C13" s="9" t="s">
        <v>1</v>
      </c>
      <c r="D13" s="9" t="s">
        <v>46</v>
      </c>
      <c r="E13" s="9"/>
      <c r="F13" s="9" t="s">
        <v>47</v>
      </c>
      <c r="G13" s="35" t="s">
        <v>129</v>
      </c>
      <c r="H13" s="35"/>
      <c r="I13" s="8" t="s">
        <v>123</v>
      </c>
    </row>
    <row r="14" spans="1:9" ht="13.5" customHeight="1">
      <c r="A14" s="42"/>
      <c r="B14" s="40" t="s">
        <v>126</v>
      </c>
      <c r="C14" s="40" t="s">
        <v>48</v>
      </c>
      <c r="D14" s="10"/>
      <c r="E14" s="10"/>
      <c r="F14" s="10"/>
      <c r="G14" s="38"/>
      <c r="H14" s="38"/>
      <c r="I14" s="10"/>
    </row>
    <row r="15" spans="1:9" ht="15" customHeight="1">
      <c r="A15" s="42"/>
      <c r="B15" s="40"/>
      <c r="C15" s="40"/>
      <c r="D15" s="10"/>
      <c r="E15" s="10"/>
      <c r="F15" s="10"/>
      <c r="G15" s="38"/>
      <c r="H15" s="38"/>
      <c r="I15" s="10"/>
    </row>
    <row r="16" spans="1:9" ht="14.25" customHeight="1">
      <c r="A16" s="42"/>
      <c r="B16" s="40"/>
      <c r="C16" s="40"/>
      <c r="D16" s="10"/>
      <c r="E16" s="10"/>
      <c r="F16" s="10"/>
      <c r="G16" s="38"/>
      <c r="H16" s="38"/>
      <c r="I16" s="10"/>
    </row>
    <row r="17" spans="1:9" ht="12.75" customHeight="1">
      <c r="A17" s="42"/>
      <c r="B17" s="40"/>
      <c r="C17" s="40" t="s">
        <v>49</v>
      </c>
      <c r="D17" s="10"/>
      <c r="E17" s="10"/>
      <c r="F17" s="10"/>
      <c r="G17" s="38"/>
      <c r="H17" s="38"/>
      <c r="I17" s="10"/>
    </row>
    <row r="18" spans="1:9" ht="12.75" customHeight="1">
      <c r="A18" s="42"/>
      <c r="B18" s="40"/>
      <c r="C18" s="40"/>
      <c r="D18" s="10"/>
      <c r="E18" s="10"/>
      <c r="F18" s="10"/>
      <c r="G18" s="38"/>
      <c r="H18" s="38"/>
      <c r="I18" s="10"/>
    </row>
    <row r="19" spans="1:9" ht="11.25" customHeight="1">
      <c r="A19" s="42"/>
      <c r="B19" s="40"/>
      <c r="C19" s="40"/>
      <c r="D19" s="10"/>
      <c r="E19" s="10"/>
      <c r="F19" s="10"/>
      <c r="G19" s="38"/>
      <c r="H19" s="38"/>
      <c r="I19" s="10"/>
    </row>
    <row r="20" spans="1:9" ht="13.5" customHeight="1">
      <c r="A20" s="42"/>
      <c r="B20" s="40"/>
      <c r="C20" s="40" t="s">
        <v>50</v>
      </c>
      <c r="D20" s="10"/>
      <c r="E20" s="10"/>
      <c r="F20" s="10"/>
      <c r="G20" s="38"/>
      <c r="H20" s="38"/>
      <c r="I20" s="10"/>
    </row>
    <row r="21" spans="1:9" ht="13.5" customHeight="1">
      <c r="A21" s="42"/>
      <c r="B21" s="40"/>
      <c r="C21" s="40"/>
      <c r="D21" s="10"/>
      <c r="E21" s="10"/>
      <c r="F21" s="10"/>
      <c r="G21" s="38"/>
      <c r="H21" s="38"/>
      <c r="I21" s="10"/>
    </row>
    <row r="22" spans="1:9" ht="14.25" customHeight="1">
      <c r="A22" s="42"/>
      <c r="B22" s="40"/>
      <c r="C22" s="40"/>
      <c r="D22" s="10"/>
      <c r="E22" s="10"/>
      <c r="F22" s="10"/>
      <c r="G22" s="38"/>
      <c r="H22" s="38"/>
      <c r="I22" s="10"/>
    </row>
    <row r="23" spans="1:9" ht="14.25" customHeight="1">
      <c r="A23" s="42"/>
      <c r="B23" s="40"/>
      <c r="C23" s="40" t="s">
        <v>51</v>
      </c>
      <c r="D23" s="10"/>
      <c r="E23" s="10"/>
      <c r="F23" s="10"/>
      <c r="G23" s="38"/>
      <c r="H23" s="38"/>
      <c r="I23" s="10"/>
    </row>
    <row r="24" spans="1:9" ht="15.75" customHeight="1">
      <c r="A24" s="42"/>
      <c r="B24" s="40"/>
      <c r="C24" s="40"/>
      <c r="D24" s="10"/>
      <c r="E24" s="10"/>
      <c r="F24" s="10"/>
      <c r="G24" s="38"/>
      <c r="H24" s="38"/>
      <c r="I24" s="10"/>
    </row>
    <row r="25" spans="1:9" ht="15" customHeight="1">
      <c r="A25" s="42"/>
      <c r="B25" s="40"/>
      <c r="C25" s="40"/>
      <c r="D25" s="10"/>
      <c r="E25" s="10"/>
      <c r="F25" s="10"/>
      <c r="G25" s="38"/>
      <c r="H25" s="38"/>
      <c r="I25" s="10"/>
    </row>
    <row r="26" spans="1:9" ht="14.25" customHeight="1">
      <c r="A26" s="42"/>
      <c r="B26" s="40"/>
      <c r="C26" s="9" t="s">
        <v>28</v>
      </c>
      <c r="D26" s="10"/>
      <c r="E26" s="10"/>
      <c r="F26" s="10"/>
      <c r="G26" s="38"/>
      <c r="H26" s="38"/>
      <c r="I26" s="10"/>
    </row>
    <row r="27" spans="1:9" ht="14.25" customHeight="1">
      <c r="A27" s="42"/>
      <c r="B27" s="40" t="s">
        <v>125</v>
      </c>
      <c r="C27" s="40" t="s">
        <v>52</v>
      </c>
      <c r="D27" s="10"/>
      <c r="E27" s="10"/>
      <c r="F27" s="10"/>
      <c r="G27" s="38"/>
      <c r="H27" s="38"/>
      <c r="I27" s="10"/>
    </row>
    <row r="28" spans="1:9" ht="15.75" customHeight="1">
      <c r="A28" s="42"/>
      <c r="B28" s="40"/>
      <c r="C28" s="40"/>
      <c r="D28" s="10"/>
      <c r="E28" s="10"/>
      <c r="F28" s="10"/>
      <c r="G28" s="38"/>
      <c r="H28" s="38"/>
      <c r="I28" s="10"/>
    </row>
    <row r="29" spans="1:9" ht="12.75" customHeight="1">
      <c r="A29" s="43"/>
      <c r="B29" s="40"/>
      <c r="C29" s="40"/>
      <c r="D29" s="10"/>
      <c r="E29" s="10"/>
      <c r="F29" s="10"/>
      <c r="G29" s="38"/>
      <c r="H29" s="38"/>
      <c r="I29" s="10"/>
    </row>
    <row r="30" spans="1:9" ht="14.25" customHeight="1">
      <c r="A30" s="41" t="s">
        <v>124</v>
      </c>
      <c r="B30" s="41" t="s">
        <v>125</v>
      </c>
      <c r="C30" s="40" t="s">
        <v>53</v>
      </c>
      <c r="D30" s="10"/>
      <c r="E30" s="10"/>
      <c r="F30" s="10"/>
      <c r="G30" s="38"/>
      <c r="H30" s="38"/>
      <c r="I30" s="10"/>
    </row>
    <row r="31" spans="1:9" ht="15.75" customHeight="1">
      <c r="A31" s="42"/>
      <c r="B31" s="42"/>
      <c r="C31" s="40"/>
      <c r="D31" s="10"/>
      <c r="E31" s="10"/>
      <c r="F31" s="10"/>
      <c r="G31" s="38"/>
      <c r="H31" s="38"/>
      <c r="I31" s="10"/>
    </row>
    <row r="32" spans="1:9" ht="15" customHeight="1">
      <c r="A32" s="42"/>
      <c r="B32" s="42"/>
      <c r="C32" s="40"/>
      <c r="D32" s="10"/>
      <c r="E32" s="10"/>
      <c r="F32" s="10"/>
      <c r="G32" s="38"/>
      <c r="H32" s="38"/>
      <c r="I32" s="10"/>
    </row>
    <row r="33" spans="1:9" ht="15.75" customHeight="1">
      <c r="A33" s="42"/>
      <c r="B33" s="42"/>
      <c r="C33" s="40" t="s">
        <v>54</v>
      </c>
      <c r="D33" s="10"/>
      <c r="E33" s="10"/>
      <c r="F33" s="10"/>
      <c r="G33" s="38"/>
      <c r="H33" s="38"/>
      <c r="I33" s="10"/>
    </row>
    <row r="34" spans="1:9" ht="14.25" customHeight="1">
      <c r="A34" s="42"/>
      <c r="B34" s="42"/>
      <c r="C34" s="40"/>
      <c r="D34" s="10"/>
      <c r="E34" s="10"/>
      <c r="F34" s="10"/>
      <c r="G34" s="38"/>
      <c r="H34" s="38"/>
      <c r="I34" s="10"/>
    </row>
    <row r="35" spans="1:9" ht="15" customHeight="1">
      <c r="A35" s="42"/>
      <c r="B35" s="42"/>
      <c r="C35" s="40"/>
      <c r="D35" s="11"/>
      <c r="E35" s="11"/>
      <c r="F35" s="11"/>
      <c r="G35" s="39"/>
      <c r="H35" s="39"/>
      <c r="I35" s="11"/>
    </row>
    <row r="36" spans="1:9" ht="13.5" customHeight="1">
      <c r="A36" s="42"/>
      <c r="B36" s="43"/>
      <c r="C36" s="9" t="s">
        <v>28</v>
      </c>
      <c r="D36" s="10"/>
      <c r="E36" s="10"/>
      <c r="F36" s="10"/>
      <c r="G36" s="38"/>
      <c r="H36" s="38"/>
      <c r="I36" s="10"/>
    </row>
    <row r="37" spans="1:9" ht="14.25" customHeight="1">
      <c r="A37" s="42"/>
      <c r="B37" s="40" t="s">
        <v>127</v>
      </c>
      <c r="C37" s="40" t="s">
        <v>55</v>
      </c>
      <c r="D37" s="10"/>
      <c r="E37" s="10"/>
      <c r="F37" s="10"/>
      <c r="G37" s="38"/>
      <c r="H37" s="38"/>
      <c r="I37" s="10"/>
    </row>
    <row r="38" spans="1:9" ht="12" customHeight="1">
      <c r="A38" s="42"/>
      <c r="B38" s="40"/>
      <c r="C38" s="40"/>
      <c r="D38" s="10"/>
      <c r="E38" s="10"/>
      <c r="F38" s="10"/>
      <c r="G38" s="38"/>
      <c r="H38" s="38"/>
      <c r="I38" s="10"/>
    </row>
    <row r="39" spans="1:9" ht="15" customHeight="1">
      <c r="A39" s="42"/>
      <c r="B39" s="40"/>
      <c r="C39" s="40"/>
      <c r="D39" s="10"/>
      <c r="E39" s="10"/>
      <c r="F39" s="10"/>
      <c r="G39" s="38"/>
      <c r="H39" s="38"/>
      <c r="I39" s="10"/>
    </row>
    <row r="40" spans="1:9" ht="12" customHeight="1">
      <c r="A40" s="43"/>
      <c r="B40" s="40"/>
      <c r="C40" s="9" t="s">
        <v>28</v>
      </c>
      <c r="D40" s="10"/>
      <c r="E40" s="10"/>
      <c r="F40" s="10"/>
      <c r="G40" s="38"/>
      <c r="H40" s="38"/>
      <c r="I40" s="10"/>
    </row>
    <row r="41" spans="1:9" ht="20.25" customHeight="1">
      <c r="A41" s="9" t="s">
        <v>56</v>
      </c>
      <c r="B41" s="35" t="s">
        <v>57</v>
      </c>
      <c r="C41" s="35"/>
      <c r="D41" s="35"/>
      <c r="E41" s="35"/>
      <c r="F41" s="35"/>
      <c r="G41" s="35"/>
      <c r="H41" s="35"/>
      <c r="I41" s="35"/>
    </row>
    <row r="42" spans="1:9" ht="12.75">
      <c r="A42" s="36"/>
      <c r="B42" s="36"/>
      <c r="C42" s="36"/>
      <c r="D42" s="36"/>
      <c r="E42" s="36"/>
      <c r="F42" s="36"/>
      <c r="G42" s="36"/>
      <c r="H42" s="36"/>
      <c r="I42" s="36"/>
    </row>
    <row r="43" spans="1:9" ht="25.5" customHeight="1">
      <c r="A43" s="37" t="s">
        <v>58</v>
      </c>
      <c r="B43" s="37"/>
      <c r="C43" s="37"/>
      <c r="D43" s="37"/>
      <c r="E43" s="37"/>
      <c r="F43" s="37"/>
      <c r="G43" s="37"/>
      <c r="H43" s="37"/>
      <c r="I43" s="37"/>
    </row>
    <row r="44" spans="1:9" ht="12.75">
      <c r="A44" s="37" t="s">
        <v>59</v>
      </c>
      <c r="B44" s="37"/>
      <c r="C44" s="37"/>
      <c r="D44" s="37"/>
      <c r="E44" s="37"/>
      <c r="F44" s="37"/>
      <c r="G44" s="37"/>
      <c r="H44" s="37"/>
      <c r="I44" s="37"/>
    </row>
    <row r="45" spans="1:9" ht="38.25" customHeight="1">
      <c r="A45" s="37" t="s">
        <v>60</v>
      </c>
      <c r="B45" s="37"/>
      <c r="C45" s="37"/>
      <c r="D45" s="37"/>
      <c r="E45" s="37"/>
      <c r="F45" s="37"/>
      <c r="G45" s="37"/>
      <c r="H45" s="37"/>
      <c r="I45" s="37"/>
    </row>
    <row r="46" spans="1:9" ht="25.5" customHeight="1">
      <c r="A46" s="37" t="s">
        <v>61</v>
      </c>
      <c r="B46" s="37"/>
      <c r="C46" s="37"/>
      <c r="D46" s="37"/>
      <c r="E46" s="37"/>
      <c r="F46" s="37"/>
      <c r="G46" s="37"/>
      <c r="H46" s="37"/>
      <c r="I46" s="37"/>
    </row>
  </sheetData>
  <mergeCells count="72">
    <mergeCell ref="F10:G10"/>
    <mergeCell ref="A3:I3"/>
    <mergeCell ref="A4:C4"/>
    <mergeCell ref="D4:E4"/>
    <mergeCell ref="G4:I4"/>
    <mergeCell ref="A5:C5"/>
    <mergeCell ref="D5:E5"/>
    <mergeCell ref="G5:I5"/>
    <mergeCell ref="A13:A29"/>
    <mergeCell ref="H10:I10"/>
    <mergeCell ref="A11:A12"/>
    <mergeCell ref="B11:E11"/>
    <mergeCell ref="F11:I11"/>
    <mergeCell ref="B12:E12"/>
    <mergeCell ref="F12:I12"/>
    <mergeCell ref="A6:C10"/>
    <mergeCell ref="F6:G6"/>
    <mergeCell ref="H6:I6"/>
    <mergeCell ref="F7:G7"/>
    <mergeCell ref="H7:I7"/>
    <mergeCell ref="F8:G8"/>
    <mergeCell ref="H8:I8"/>
    <mergeCell ref="F9:G9"/>
    <mergeCell ref="H9:I9"/>
    <mergeCell ref="G13:H13"/>
    <mergeCell ref="B14:B26"/>
    <mergeCell ref="C14:C16"/>
    <mergeCell ref="G14:H14"/>
    <mergeCell ref="G15:H15"/>
    <mergeCell ref="G16:H16"/>
    <mergeCell ref="C17:C19"/>
    <mergeCell ref="G17:H17"/>
    <mergeCell ref="G18:H18"/>
    <mergeCell ref="G20:H20"/>
    <mergeCell ref="G21:H21"/>
    <mergeCell ref="G22:H22"/>
    <mergeCell ref="C23:C25"/>
    <mergeCell ref="G23:H23"/>
    <mergeCell ref="G24:H24"/>
    <mergeCell ref="G25:H25"/>
    <mergeCell ref="A45:I45"/>
    <mergeCell ref="A46:I46"/>
    <mergeCell ref="G36:H36"/>
    <mergeCell ref="B37:B40"/>
    <mergeCell ref="C37:C39"/>
    <mergeCell ref="G37:H37"/>
    <mergeCell ref="G38:H38"/>
    <mergeCell ref="G39:H39"/>
    <mergeCell ref="G40:H40"/>
    <mergeCell ref="A30:A40"/>
    <mergeCell ref="B30:B36"/>
    <mergeCell ref="C30:C32"/>
    <mergeCell ref="G30:H30"/>
    <mergeCell ref="G31:H31"/>
    <mergeCell ref="G32:H32"/>
    <mergeCell ref="C33:C35"/>
    <mergeCell ref="A2:I2"/>
    <mergeCell ref="B41:I41"/>
    <mergeCell ref="A42:I42"/>
    <mergeCell ref="A43:I43"/>
    <mergeCell ref="A44:I44"/>
    <mergeCell ref="G33:H33"/>
    <mergeCell ref="G34:H34"/>
    <mergeCell ref="G35:H35"/>
    <mergeCell ref="G26:H26"/>
    <mergeCell ref="B27:B29"/>
    <mergeCell ref="C27:C29"/>
    <mergeCell ref="G27:H27"/>
    <mergeCell ref="G28:H28"/>
    <mergeCell ref="G29:H29"/>
    <mergeCell ref="G19:H19"/>
    <mergeCell ref="C20:C22"/>
  </mergeCells>
  <phoneticPr fontId="1" type="noConversion"/>
  <pageMargins left="0.6" right="0.32" top="0.5600000000000000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附表1、部门整体支出绩效评分表</vt:lpstr>
      <vt:lpstr>附表2、部门整体支出绩效基础数据表</vt:lpstr>
      <vt:lpstr>附表2、县级专项资金绩效目标自评表</vt:lpstr>
    </vt:vector>
  </TitlesOfParts>
  <Company>China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freeuser</cp:lastModifiedBy>
  <cp:lastPrinted>2022-05-20T00:40:20Z</cp:lastPrinted>
  <dcterms:created xsi:type="dcterms:W3CDTF">2022-05-10T13:44:37Z</dcterms:created>
  <dcterms:modified xsi:type="dcterms:W3CDTF">2022-05-20T00:41:05Z</dcterms:modified>
</cp:coreProperties>
</file>