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4070" activeTab="26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支出分类(政府预算)" sheetId="6" r:id="rId6"/>
    <sheet name="5支出分类（部门预算）" sheetId="7" r:id="rId7"/>
    <sheet name="6财政拨款收支总表" sheetId="8" r:id="rId8"/>
    <sheet name="7一般公共预算支出表" sheetId="9" r:id="rId9"/>
    <sheet name="8一般公共预算基本支出表" sheetId="10" r:id="rId10"/>
    <sheet name="9工资福利(政府预算)" sheetId="11" r:id="rId11"/>
    <sheet name="10工资福利" sheetId="12" r:id="rId12"/>
    <sheet name="11个人家庭(政府预算)" sheetId="13" r:id="rId13"/>
    <sheet name="12个人家庭" sheetId="14" r:id="rId14"/>
    <sheet name="13商品服务(政府预算)" sheetId="15" r:id="rId15"/>
    <sheet name="14商品服务" sheetId="16" r:id="rId16"/>
    <sheet name="15三公" sheetId="17" r:id="rId17"/>
    <sheet name="16政府性基金" sheetId="18" r:id="rId18"/>
    <sheet name="17政府性基金(政府预算)" sheetId="19" r:id="rId19"/>
    <sheet name="18政府性基金（部门预算）" sheetId="20" r:id="rId20"/>
    <sheet name="19国有资本经营预算" sheetId="21" r:id="rId21"/>
    <sheet name="20财政专户管理资金" sheetId="22" r:id="rId22"/>
    <sheet name="21专项清单" sheetId="23" r:id="rId23"/>
    <sheet name="22项目支出绩效目标表" sheetId="24" r:id="rId24"/>
    <sheet name="23整体支出绩效目标表" sheetId="25" r:id="rId25"/>
    <sheet name="政府采购预算表（货物、工程采购）" sheetId="26" r:id="rId26"/>
    <sheet name="政府采购预算表（购买服务）" sheetId="27" r:id="rId27"/>
    <sheet name="国有资产占有和使用情况表  " sheetId="28" r:id="rId28"/>
  </sheets>
  <externalReferences>
    <externalReference r:id="rId29"/>
  </externalReferences>
  <calcPr calcId="144525"/>
</workbook>
</file>

<file path=xl/sharedStrings.xml><?xml version="1.0" encoding="utf-8"?>
<sst xmlns="http://schemas.openxmlformats.org/spreadsheetml/2006/main" count="498">
  <si>
    <t>2022年部门预算公开表</t>
  </si>
  <si>
    <t>单位编码：</t>
  </si>
  <si>
    <t>202002</t>
  </si>
  <si>
    <t>单位名称：</t>
  </si>
  <si>
    <t>祁东县文化市场综合行政执法大队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</si>
  <si>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</si>
  <si>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</si>
  <si>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</si>
  <si>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</si>
  <si>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</si>
  <si>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</si>
  <si>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</si>
  <si>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</si>
  <si>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</si>
  <si>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</si>
  <si>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</si>
  <si>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</si>
  <si>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</si>
  <si>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</si>
  <si>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</si>
  <si>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</si>
  <si>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</si>
  <si>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</si>
  <si>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</si>
  <si>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</si>
  <si>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</si>
  <si>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</si>
  <si>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</si>
  <si>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项目支出绩效目标表</t>
  </si>
  <si>
    <t>整体支出绩效目标表</t>
  </si>
  <si>
    <t>部门公开表01</t>
  </si>
  <si>
    <t>部门：202_祁东县文化旅游广电体育局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</si>
  <si>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</si>
  <si>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</si>
  <si>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</si>
  <si>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</si>
  <si>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</si>
  <si>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</si>
  <si>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</si>
  <si>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</si>
  <si>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</si>
  <si>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</si>
  <si>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</si>
  <si>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</si>
  <si>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</si>
  <si>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</si>
  <si>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</si>
  <si>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</si>
  <si>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</si>
  <si>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</si>
  <si>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</si>
  <si>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三、机关资本性支出（一）</t>
  </si>
  <si>
    <t xml:space="preserve">        行政事业性收费收入</t>
  </si>
  <si>
    <t>（四）公共安全支出</t>
  </si>
  <si>
    <t xml:space="preserve">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</si>
  <si>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</si>
  <si>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</si>
  <si>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</si>
  <si>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</si>
  <si>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</si>
  <si>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</si>
  <si>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</si>
  <si>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</si>
  <si>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</si>
  <si>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</si>
  <si>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</si>
  <si>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</si>
  <si>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</si>
  <si>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</si>
  <si>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</si>
  <si>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</si>
  <si>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</si>
  <si>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</si>
  <si>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</si>
  <si>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</si>
  <si>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</si>
  <si>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</si>
  <si>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</si>
  <si>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</si>
  <si>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</si>
  <si>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</si>
  <si>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</si>
  <si>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</si>
  <si>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</si>
  <si>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</si>
  <si>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</si>
  <si>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</si>
  <si>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</si>
  <si>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</si>
  <si>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</si>
  <si>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</si>
  <si>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</si>
  <si>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</si>
  <si>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</si>
  <si>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</si>
  <si>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</si>
  <si>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</si>
  <si>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</si>
  <si>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</si>
  <si>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</si>
  <si>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</si>
  <si>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</si>
  <si>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</si>
  <si>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</si>
  <si>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</si>
  <si>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</si>
  <si>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</si>
  <si>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</si>
  <si>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</si>
  <si>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</si>
  <si>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</si>
  <si>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</si>
  <si>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</si>
  <si>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</si>
  <si>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</si>
  <si>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</si>
  <si>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</si>
  <si>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</si>
  <si>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</si>
  <si>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</si>
  <si>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</si>
  <si>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</si>
  <si>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</si>
  <si>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</si>
  <si>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</si>
  <si>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</si>
  <si>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</si>
  <si>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</si>
  <si>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</si>
  <si>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</si>
  <si>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</si>
  <si>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</si>
  <si>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</si>
  <si>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</si>
  <si>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</si>
  <si>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</si>
  <si>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</si>
  <si>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</si>
  <si>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</si>
  <si>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</si>
  <si>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</si>
  <si>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</si>
  <si>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</si>
  <si>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</si>
  <si>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</si>
  <si>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</si>
  <si>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</si>
  <si>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</si>
  <si>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</si>
  <si>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</si>
  <si>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</si>
  <si>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</si>
  <si>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</si>
  <si>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</si>
  <si>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202</t>
  </si>
  <si>
    <t>祁东县文化旅游广电体育局</t>
  </si>
  <si>
    <t xml:space="preserve">  202002</t>
  </si>
  <si>
    <t xml:space="preserve">  祁东县文化市场综合行政执法大队</t>
  </si>
  <si>
    <t>部门公开表03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</si>
  <si>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</si>
  <si>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</si>
  <si>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</si>
  <si>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</si>
  <si>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</si>
  <si>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</si>
  <si>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</si>
  <si>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</si>
  <si>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</si>
  <si>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</si>
  <si>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</si>
  <si>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 xml:space="preserve"> 祁东县文化市场综合行政执法大队</t>
  </si>
  <si>
    <t>207</t>
  </si>
  <si>
    <t xml:space="preserve">   207</t>
  </si>
  <si>
    <t xml:space="preserve">   文化旅游体育与传媒支出</t>
  </si>
  <si>
    <t>01</t>
  </si>
  <si>
    <t xml:space="preserve">     20701</t>
  </si>
  <si>
    <t xml:space="preserve">     文化和旅游</t>
  </si>
  <si>
    <t xml:space="preserve">      2070101</t>
  </si>
  <si>
    <t xml:space="preserve">      行政运行</t>
  </si>
  <si>
    <t>208</t>
  </si>
  <si>
    <t xml:space="preserve">   208</t>
  </si>
  <si>
    <t xml:space="preserve">   社会保障和就业支出</t>
  </si>
  <si>
    <t>05</t>
  </si>
  <si>
    <t xml:space="preserve">     20805</t>
  </si>
  <si>
    <t xml:space="preserve">     行政事业单位养老支出</t>
  </si>
  <si>
    <t xml:space="preserve">      2080505</t>
  </si>
  <si>
    <t xml:space="preserve">      机关事业单位基本养老保险缴费支出</t>
  </si>
  <si>
    <t>210</t>
  </si>
  <si>
    <t xml:space="preserve">   210</t>
  </si>
  <si>
    <t xml:space="preserve">   卫生健康支出</t>
  </si>
  <si>
    <t>11</t>
  </si>
  <si>
    <t xml:space="preserve">     21011</t>
  </si>
  <si>
    <t xml:space="preserve">     行政事业单位医疗</t>
  </si>
  <si>
    <t>02</t>
  </si>
  <si>
    <t xml:space="preserve">      2101102</t>
  </si>
  <si>
    <t xml:space="preserve">      事业单位医疗</t>
  </si>
  <si>
    <t>221</t>
  </si>
  <si>
    <t xml:space="preserve">   221</t>
  </si>
  <si>
    <t xml:space="preserve">   住房保障支出</t>
  </si>
  <si>
    <t xml:space="preserve">     22102</t>
  </si>
  <si>
    <t xml:space="preserve">     住房改革支出</t>
  </si>
  <si>
    <t xml:space="preserve">      2210201</t>
  </si>
  <si>
    <t xml:space="preserve">      住房公积金</t>
  </si>
  <si>
    <t>部门公开表04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</si>
  <si>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</si>
  <si>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</si>
  <si>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</si>
  <si>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</si>
  <si>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</si>
  <si>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</si>
  <si>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</si>
  <si>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</si>
  <si>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</si>
  <si>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</si>
  <si>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</si>
  <si>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</si>
  <si>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</si>
  <si>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</si>
  <si>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</si>
  <si>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</si>
  <si>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</si>
  <si>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 xml:space="preserve">    202002</t>
  </si>
  <si>
    <t xml:space="preserve">    行政运行</t>
  </si>
  <si>
    <t xml:space="preserve">    机关事业单位基本养老保险缴费支出</t>
  </si>
  <si>
    <t xml:space="preserve">    事业单位医疗</t>
  </si>
  <si>
    <t xml:space="preserve">    住房公积金</t>
  </si>
  <si>
    <t>部门公开表05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</si>
  <si>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</si>
  <si>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</si>
  <si>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</si>
  <si>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</si>
  <si>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</si>
  <si>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</si>
  <si>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</si>
  <si>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</si>
  <si>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</si>
  <si>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</si>
  <si>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</si>
  <si>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</si>
  <si>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</si>
  <si>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</si>
  <si>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</si>
  <si>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</si>
  <si>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</si>
  <si>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</si>
  <si>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</si>
  <si>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</si>
  <si>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</si>
  <si>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</si>
  <si>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人员经费</t>
  </si>
  <si>
    <t>公用经费</t>
  </si>
  <si>
    <t xml:space="preserve">    20701</t>
  </si>
  <si>
    <t xml:space="preserve">    文化和旅游</t>
  </si>
  <si>
    <t xml:space="preserve">     2070101</t>
  </si>
  <si>
    <t xml:space="preserve">     行政运行</t>
  </si>
  <si>
    <t xml:space="preserve">    20805</t>
  </si>
  <si>
    <t xml:space="preserve">    行政事业单位养老支出</t>
  </si>
  <si>
    <t xml:space="preserve">     2080505</t>
  </si>
  <si>
    <t xml:space="preserve">     机关事业单位基本养老保险缴费支出</t>
  </si>
  <si>
    <t xml:space="preserve">    21011</t>
  </si>
  <si>
    <t xml:space="preserve">    行政事业单位医疗</t>
  </si>
  <si>
    <t xml:space="preserve">     2101102</t>
  </si>
  <si>
    <t xml:space="preserve">     事业单位医疗</t>
  </si>
  <si>
    <t xml:space="preserve">    22102</t>
  </si>
  <si>
    <t xml:space="preserve">    住房改革支出</t>
  </si>
  <si>
    <t xml:space="preserve">     2210201</t>
  </si>
  <si>
    <t xml:space="preserve">     住房公积金</t>
  </si>
  <si>
    <t>注：如本表格为空，则表示本年度未安排此项目。</t>
  </si>
  <si>
    <t>部门公开表08</t>
  </si>
  <si>
    <t>单位：部门：202_祁东县文化旅游广电体育局</t>
  </si>
  <si>
    <t>单位：万元</t>
  </si>
  <si>
    <t>部门预算支出经济分类科目</t>
  </si>
  <si>
    <t>本年一般公共预算基本支出</t>
  </si>
  <si>
    <t>科目代码</t>
  </si>
  <si>
    <t>301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</si>
  <si>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</si>
  <si>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</si>
  <si>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</si>
  <si>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</si>
  <si>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</si>
  <si>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</si>
  <si>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30101</t>
  </si>
  <si>
    <t xml:space="preserve">  基本工资</t>
  </si>
  <si>
    <t xml:space="preserve">  30112</t>
  </si>
  <si>
    <t xml:space="preserve">  其他社会保障缴费</t>
  </si>
  <si>
    <t xml:space="preserve">  30108</t>
  </si>
  <si>
    <t xml:space="preserve">  机关事业单位基本养老保险缴费</t>
  </si>
  <si>
    <t xml:space="preserve">  30110</t>
  </si>
  <si>
    <t xml:space="preserve">  职工基本医疗保险缴费</t>
  </si>
  <si>
    <t xml:space="preserve">  30113</t>
  </si>
  <si>
    <t xml:space="preserve">  住房公积金</t>
  </si>
  <si>
    <t>302</t>
  </si>
  <si>
    <t>商品和服务支出</t>
  </si>
  <si>
    <t xml:space="preserve">  30211</t>
  </si>
  <si>
    <t xml:space="preserve">  差旅费</t>
  </si>
  <si>
    <t xml:space="preserve">  30239</t>
  </si>
  <si>
    <t xml:space="preserve">  其他交通费用</t>
  </si>
  <si>
    <t xml:space="preserve">  30201</t>
  </si>
  <si>
    <t xml:space="preserve">  办公费</t>
  </si>
  <si>
    <t xml:space="preserve">  30217</t>
  </si>
  <si>
    <t xml:space="preserve">  公务接待费</t>
  </si>
  <si>
    <t xml:space="preserve">  30216</t>
  </si>
  <si>
    <t xml:space="preserve">  培训费</t>
  </si>
  <si>
    <t xml:space="preserve">  30228</t>
  </si>
  <si>
    <t xml:space="preserve">  工会经费</t>
  </si>
  <si>
    <t xml:space="preserve">  30202</t>
  </si>
  <si>
    <t xml:space="preserve">  印刷费</t>
  </si>
  <si>
    <t>部门公开表09</t>
  </si>
  <si>
    <t>工资奖金津补贴</t>
  </si>
  <si>
    <t>社会保障缴费</t>
  </si>
  <si>
    <t>住房公积金</t>
  </si>
  <si>
    <t>其他工资福利支出</t>
  </si>
  <si>
    <t>其他对事业单位补助</t>
  </si>
  <si>
    <t>部门公开表10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</si>
  <si>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</si>
  <si>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</si>
  <si>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</si>
  <si>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</si>
  <si>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</si>
  <si>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</si>
  <si>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</si>
  <si>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</si>
  <si>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</si>
  <si>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</si>
  <si>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</si>
  <si>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</si>
  <si>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</si>
  <si>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</si>
  <si>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部门公开表11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</si>
  <si>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</si>
  <si>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</si>
  <si>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</si>
  <si>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</si>
  <si>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</si>
  <si>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</si>
  <si>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部门公开表12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</si>
  <si>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</si>
  <si>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</si>
  <si>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</si>
  <si>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</si>
  <si>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</si>
  <si>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</si>
  <si>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</si>
  <si>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</si>
  <si>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</si>
  <si>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部门公开表13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</si>
  <si>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</si>
  <si>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</si>
  <si>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</si>
  <si>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</si>
  <si>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</si>
  <si>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</si>
  <si>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</si>
  <si>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</si>
  <si>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</si>
  <si>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</si>
  <si>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部门公开表14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</si>
  <si>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</si>
  <si>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</si>
  <si>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</si>
  <si>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</si>
  <si>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</si>
  <si>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</si>
  <si>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</si>
  <si>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</si>
  <si>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</si>
  <si>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</si>
  <si>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</si>
  <si>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</si>
  <si>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</si>
  <si>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</si>
  <si>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</si>
  <si>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</si>
  <si>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</si>
  <si>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</si>
  <si>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</si>
  <si>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</si>
  <si>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部门公开表15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</si>
  <si>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</si>
  <si>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</si>
  <si>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</si>
  <si>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</si>
  <si>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</si>
  <si>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</si>
  <si>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</si>
  <si>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</si>
  <si>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部门公开表16</t>
  </si>
  <si>
    <t>本年政府性基金预算支出</t>
  </si>
  <si>
    <t>部门公开表17</t>
  </si>
  <si>
    <t>部门公开表18</t>
  </si>
  <si>
    <t>部门公开表19</t>
  </si>
  <si>
    <t>国有资本经营预算支出表</t>
  </si>
  <si>
    <t>本年国有资本经营预算支出</t>
  </si>
  <si>
    <t>部门公开表20</t>
  </si>
  <si>
    <t>本年财政专户管理资金预算支出</t>
  </si>
  <si>
    <t>部门公开表21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</si>
  <si>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</si>
  <si>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</si>
  <si>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</si>
  <si>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</si>
  <si>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</si>
  <si>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</si>
  <si>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</si>
  <si>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</si>
  <si>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</si>
  <si>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</si>
  <si>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</si>
  <si>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</si>
  <si>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</si>
  <si>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 xml:space="preserve">   202002</t>
  </si>
  <si>
    <t xml:space="preserve">   办案经费-1</t>
  </si>
  <si>
    <t>部门公开表22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</si>
  <si>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</si>
  <si>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</si>
  <si>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</si>
  <si>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</si>
  <si>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</si>
  <si>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</si>
  <si>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</si>
  <si>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</si>
  <si>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</si>
  <si>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</si>
  <si>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</si>
  <si>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</si>
  <si>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</si>
  <si>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 xml:space="preserve">  办案经费-1</t>
  </si>
  <si>
    <t>文化执法办案经费</t>
  </si>
  <si>
    <t>产出指标</t>
  </si>
  <si>
    <t>经济成本指标</t>
  </si>
  <si>
    <t>社会成本指标</t>
  </si>
  <si>
    <t>生态环境成本指标</t>
  </si>
  <si>
    <t>数量指标</t>
  </si>
  <si>
    <t>质量指标</t>
  </si>
  <si>
    <t>时效指标</t>
  </si>
  <si>
    <t>效益指标</t>
  </si>
  <si>
    <t>经济效益指标</t>
  </si>
  <si>
    <t>社会效益指标</t>
  </si>
  <si>
    <t>生态效益指标</t>
  </si>
  <si>
    <t>满意度指标</t>
  </si>
  <si>
    <t>服务对象满意度指标</t>
  </si>
  <si>
    <t>满意</t>
  </si>
  <si>
    <t>部门公开表23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</si>
  <si>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</si>
  <si>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</si>
  <si>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</si>
  <si>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</si>
  <si>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</si>
  <si>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</si>
  <si>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</si>
  <si>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计量单位</t>
  </si>
  <si>
    <t>指标解释</t>
  </si>
  <si>
    <t>评（扣）分标准</t>
  </si>
  <si>
    <t xml:space="preserve"> 数量指标</t>
  </si>
  <si>
    <t xml:space="preserve"> 质量指标</t>
  </si>
  <si>
    <t xml:space="preserve"> 时效指标</t>
  </si>
  <si>
    <t>成本指标</t>
  </si>
  <si>
    <t xml:space="preserve">效益指标 </t>
  </si>
  <si>
    <t xml:space="preserve"> 可持续影响指标</t>
  </si>
  <si>
    <t>政府采购预算表（货物、工程采购）</t>
  </si>
  <si>
    <t>单位:万元</t>
  </si>
  <si>
    <t>采购项目</t>
  </si>
  <si>
    <t>采购品目</t>
  </si>
  <si>
    <t>采购时间</t>
  </si>
  <si>
    <t>采购数量</t>
  </si>
  <si>
    <t>资金来源</t>
  </si>
  <si>
    <t>一般预算拨款</t>
  </si>
  <si>
    <t>基金预算拨款</t>
  </si>
  <si>
    <t>财政专户管理的非税收入拨款</t>
  </si>
  <si>
    <t>事业单位经营服务收入</t>
  </si>
  <si>
    <t>上级补助收入</t>
  </si>
  <si>
    <t>用事业基金弥补收支差额</t>
  </si>
  <si>
    <t>上级专款</t>
  </si>
  <si>
    <t>财政拨款</t>
  </si>
  <si>
    <t>纳入预算管理的非税收入拨款</t>
  </si>
  <si>
    <t>无</t>
  </si>
  <si>
    <t>政府采购预算表（购买服务）</t>
  </si>
  <si>
    <t>采购购买服务项目</t>
  </si>
  <si>
    <t>购买服务项目类别</t>
  </si>
  <si>
    <t>服务内容</t>
  </si>
  <si>
    <t>服务对象</t>
  </si>
  <si>
    <t>购买方式</t>
  </si>
  <si>
    <t xml:space="preserve">国有资产占有和使用情况表    </t>
  </si>
  <si>
    <t>固定资产类别</t>
  </si>
  <si>
    <t>行次</t>
  </si>
  <si>
    <t>数量</t>
  </si>
  <si>
    <t>原值</t>
  </si>
  <si>
    <t>栏次</t>
  </si>
  <si>
    <t>　　　合计　　　</t>
  </si>
  <si>
    <t>一、土地、房屋及构筑物</t>
  </si>
  <si>
    <t xml:space="preserve">    其中：房屋（平方米）</t>
  </si>
  <si>
    <t>二、通用设备（个、台、辆等）</t>
  </si>
  <si>
    <t xml:space="preserve">    其中：汽车（辆）</t>
  </si>
  <si>
    <t>三、专用设备（个、台等）</t>
  </si>
  <si>
    <t>四、文物和陈列品（个、件等）</t>
  </si>
  <si>
    <t xml:space="preserve">    其中：文物</t>
  </si>
  <si>
    <t>五、图书档案（本、套等）</t>
  </si>
  <si>
    <t>六、家具、用具、装具及动植物（个、套等）</t>
  </si>
  <si>
    <t xml:space="preserve">    其中：家具用具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</si>
</sst>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176" formatCode="#0.00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7" formatCode="#,##0.0_ "/>
  </numFmts>
  <fonts count="43">
    <font>
      <sz val="11"/>
      <color indexed="8"/>
      <name val="宋体"/>
      <charset val="1"/>
      <scheme val="minor"/>
    </font>
    <font>
      <sz val="12"/>
      <name val="宋体"/>
      <charset val="134"/>
    </font>
    <font>
      <sz val="12"/>
      <name val="宋体"/>
      <charset val="134"/>
    </font>
    <font>
      <b/>
      <sz val="16"/>
      <name val="宋体"/>
      <charset val="134"/>
    </font>
    <font>
      <b/>
      <sz val="10"/>
      <name val="宋体"/>
      <charset val="134"/>
    </font>
    <font>
      <b/>
      <sz val="9"/>
      <name val="宋体"/>
      <charset val="134"/>
    </font>
    <font>
      <b/>
      <sz val="11"/>
      <color indexed="8"/>
      <name val="宋体"/>
      <charset val="134"/>
    </font>
    <font>
      <sz val="11"/>
      <color indexed="8"/>
      <name val="宋体"/>
      <charset val="134"/>
    </font>
    <font>
      <sz val="9"/>
      <color indexed="8"/>
      <name val="宋体"/>
      <charset val="134"/>
    </font>
    <font>
      <sz val="10"/>
      <name val="宋体"/>
      <charset val="134"/>
    </font>
    <font>
      <sz val="7"/>
      <name val="SimSun"/>
      <charset val="134"/>
    </font>
    <font>
      <sz val="9"/>
      <name val="SimSun"/>
      <charset val="134"/>
    </font>
    <font>
      <b/>
      <sz val="16"/>
      <name val="SimSun"/>
      <charset val="134"/>
    </font>
    <font>
      <b/>
      <sz val="11"/>
      <name val="SimSun"/>
      <charset val="134"/>
    </font>
    <font>
      <b/>
      <sz val="7"/>
      <name val="SimSun"/>
      <charset val="134"/>
    </font>
    <font>
      <b/>
      <sz val="9"/>
      <name val="SimSun"/>
      <charset val="134"/>
    </font>
    <font>
      <b/>
      <sz val="19"/>
      <name val="SimSun"/>
      <charset val="134"/>
    </font>
    <font>
      <b/>
      <sz val="8"/>
      <name val="SimSun"/>
      <charset val="134"/>
    </font>
    <font>
      <b/>
      <sz val="17"/>
      <name val="SimSun"/>
      <charset val="134"/>
    </font>
    <font>
      <sz val="8"/>
      <name val="SimSun"/>
      <charset val="134"/>
    </font>
    <font>
      <b/>
      <sz val="15"/>
      <name val="SimSun"/>
      <charset val="134"/>
    </font>
    <font>
      <sz val="11"/>
      <name val="SimSun"/>
      <charset val="134"/>
    </font>
    <font>
      <b/>
      <sz val="20"/>
      <name val="SimSun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23" fillId="0" borderId="0">
      <alignment vertical="center"/>
    </xf>
    <xf numFmtId="42" fontId="23" fillId="0" borderId="0" applyFont="0" applyFill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39" fillId="24" borderId="15" applyNumberFormat="0" applyAlignment="0" applyProtection="0">
      <alignment vertical="center"/>
    </xf>
    <xf numFmtId="44" fontId="23" fillId="0" borderId="0" applyFont="0" applyFill="0" applyBorder="0" applyAlignment="0" applyProtection="0">
      <alignment vertical="center"/>
    </xf>
    <xf numFmtId="41" fontId="23" fillId="0" borderId="0" applyFont="0" applyFill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3" fillId="16" borderId="12" applyNumberFormat="0" applyFont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15" borderId="11" applyNumberFormat="0" applyAlignment="0" applyProtection="0">
      <alignment vertical="center"/>
    </xf>
    <xf numFmtId="0" fontId="40" fillId="15" borderId="15" applyNumberFormat="0" applyAlignment="0" applyProtection="0">
      <alignment vertical="center"/>
    </xf>
    <xf numFmtId="0" fontId="25" fillId="6" borderId="9" applyNumberFormat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41" fillId="0" borderId="16" applyNumberFormat="0" applyFill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42" fillId="33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</cellStyleXfs>
  <cellXfs count="98">
    <xf numFmtId="0" fontId="0" fillId="0" borderId="0" xfId="0" applyFont="1">
      <alignment vertical="center"/>
    </xf>
    <xf numFmtId="0" fontId="1" fillId="0" borderId="0" xfId="0" applyFont="1" applyFill="1" applyAlignment="1"/>
    <xf numFmtId="0" fontId="2" fillId="0" borderId="0" xfId="0" applyFont="1" applyFill="1" applyAlignment="1"/>
    <xf numFmtId="0" fontId="3" fillId="0" borderId="0" xfId="0" applyFont="1" applyFill="1" applyAlignment="1">
      <alignment horizontal="center"/>
    </xf>
    <xf numFmtId="0" fontId="4" fillId="0" borderId="0" xfId="0" applyFont="1" applyFill="1" applyAlignment="1"/>
    <xf numFmtId="0" fontId="5" fillId="0" borderId="1" xfId="0" applyFont="1" applyFill="1" applyBorder="1" applyAlignment="1">
      <alignment horizontal="left" vertical="center"/>
    </xf>
    <xf numFmtId="0" fontId="6" fillId="0" borderId="2" xfId="0" applyFont="1" applyFill="1" applyBorder="1" applyAlignment="1" applyProtection="1">
      <alignment horizontal="center" vertical="center"/>
    </xf>
    <xf numFmtId="0" fontId="6" fillId="0" borderId="3" xfId="0" applyFont="1" applyFill="1" applyBorder="1" applyAlignment="1" applyProtection="1">
      <alignment horizontal="center" vertical="center"/>
    </xf>
    <xf numFmtId="0" fontId="6" fillId="0" borderId="4" xfId="0" applyFont="1" applyFill="1" applyBorder="1" applyAlignment="1" applyProtection="1">
      <alignment horizontal="center" vertical="center"/>
    </xf>
    <xf numFmtId="0" fontId="7" fillId="0" borderId="2" xfId="0" applyFont="1" applyFill="1" applyBorder="1" applyAlignment="1" applyProtection="1">
      <alignment horizontal="center" vertical="center"/>
    </xf>
    <xf numFmtId="0" fontId="7" fillId="0" borderId="5" xfId="0" applyFont="1" applyFill="1" applyBorder="1" applyAlignment="1" applyProtection="1">
      <alignment vertical="center"/>
    </xf>
    <xf numFmtId="0" fontId="1" fillId="0" borderId="2" xfId="0" applyFont="1" applyFill="1" applyBorder="1" applyAlignment="1"/>
    <xf numFmtId="0" fontId="7" fillId="0" borderId="5" xfId="0" applyFont="1" applyFill="1" applyBorder="1" applyAlignment="1" applyProtection="1">
      <alignment horizontal="center" vertical="center"/>
    </xf>
    <xf numFmtId="0" fontId="1" fillId="0" borderId="2" xfId="0" applyFont="1" applyFill="1" applyBorder="1" applyAlignment="1">
      <alignment horizontal="center"/>
    </xf>
    <xf numFmtId="0" fontId="7" fillId="0" borderId="2" xfId="0" applyFont="1" applyFill="1" applyBorder="1" applyAlignment="1" applyProtection="1">
      <alignment vertical="center"/>
    </xf>
    <xf numFmtId="0" fontId="7" fillId="0" borderId="0" xfId="0" applyFont="1" applyFill="1" applyAlignment="1" applyProtection="1">
      <alignment horizontal="center" vertical="center"/>
    </xf>
    <xf numFmtId="0" fontId="8" fillId="0" borderId="0" xfId="0" applyFont="1" applyFill="1" applyAlignment="1" applyProtection="1">
      <alignment vertical="center"/>
    </xf>
    <xf numFmtId="0" fontId="2" fillId="0" borderId="0" xfId="0" applyFont="1" applyFill="1" applyAlignment="1">
      <alignment horizontal="left" vertical="center" wrapText="1"/>
    </xf>
    <xf numFmtId="0" fontId="9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177" fontId="9" fillId="0" borderId="3" xfId="0" applyNumberFormat="1" applyFont="1" applyFill="1" applyBorder="1" applyAlignment="1" applyProtection="1">
      <alignment horizontal="center" vertical="center" wrapText="1"/>
    </xf>
    <xf numFmtId="177" fontId="9" fillId="0" borderId="2" xfId="0" applyNumberFormat="1" applyFont="1" applyFill="1" applyBorder="1" applyAlignment="1" applyProtection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3" fontId="9" fillId="0" borderId="2" xfId="0" applyNumberFormat="1" applyFont="1" applyFill="1" applyBorder="1" applyAlignment="1" applyProtection="1">
      <alignment horizontal="center" vertical="center" wrapText="1"/>
    </xf>
    <xf numFmtId="177" fontId="9" fillId="0" borderId="7" xfId="0" applyNumberFormat="1" applyFont="1" applyFill="1" applyBorder="1" applyAlignment="1" applyProtection="1">
      <alignment horizontal="center" vertical="center" wrapText="1"/>
    </xf>
    <xf numFmtId="0" fontId="9" fillId="0" borderId="2" xfId="0" applyFont="1" applyFill="1" applyBorder="1" applyAlignment="1" applyProtection="1">
      <alignment horizontal="center" vertical="center" wrapText="1"/>
    </xf>
    <xf numFmtId="0" fontId="9" fillId="0" borderId="2" xfId="0" applyFont="1" applyFill="1" applyBorder="1" applyAlignment="1"/>
    <xf numFmtId="0" fontId="10" fillId="0" borderId="0" xfId="0" applyFont="1" applyFill="1" applyBorder="1" applyAlignment="1">
      <alignment vertical="center" wrapText="1"/>
    </xf>
    <xf numFmtId="0" fontId="9" fillId="0" borderId="0" xfId="0" applyNumberFormat="1" applyFont="1" applyFill="1" applyBorder="1" applyAlignment="1" applyProtection="1">
      <alignment horizontal="right" vertical="center" wrapText="1"/>
    </xf>
    <xf numFmtId="0" fontId="9" fillId="0" borderId="1" xfId="0" applyNumberFormat="1" applyFont="1" applyFill="1" applyBorder="1" applyAlignment="1" applyProtection="1">
      <alignment horizontal="right" vertical="center" wrapText="1"/>
    </xf>
    <xf numFmtId="4" fontId="9" fillId="0" borderId="2" xfId="0" applyNumberFormat="1" applyFont="1" applyFill="1" applyBorder="1" applyAlignment="1" applyProtection="1"/>
    <xf numFmtId="0" fontId="9" fillId="0" borderId="0" xfId="0" applyFont="1" applyFill="1" applyAlignment="1"/>
    <xf numFmtId="4" fontId="9" fillId="2" borderId="0" xfId="0" applyNumberFormat="1" applyFont="1" applyFill="1" applyAlignment="1" applyProtection="1"/>
    <xf numFmtId="0" fontId="2" fillId="0" borderId="2" xfId="0" applyFont="1" applyFill="1" applyBorder="1" applyAlignment="1"/>
    <xf numFmtId="0" fontId="1" fillId="0" borderId="2" xfId="0" applyFont="1" applyFill="1" applyBorder="1" applyAlignment="1">
      <alignment horizontal="center" vertical="center"/>
    </xf>
    <xf numFmtId="0" fontId="11" fillId="0" borderId="0" xfId="0" applyFont="1" applyBorder="1" applyAlignment="1">
      <alignment vertical="center" wrapText="1"/>
    </xf>
    <xf numFmtId="0" fontId="12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vertical="center" wrapText="1"/>
    </xf>
    <xf numFmtId="0" fontId="14" fillId="0" borderId="8" xfId="0" applyFont="1" applyBorder="1" applyAlignment="1">
      <alignment horizontal="center" vertical="center" wrapText="1"/>
    </xf>
    <xf numFmtId="0" fontId="10" fillId="0" borderId="8" xfId="0" applyFont="1" applyBorder="1" applyAlignment="1">
      <alignment vertical="center" wrapText="1"/>
    </xf>
    <xf numFmtId="4" fontId="10" fillId="0" borderId="8" xfId="0" applyNumberFormat="1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10" fillId="0" borderId="8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right" vertical="center" wrapText="1"/>
    </xf>
    <xf numFmtId="0" fontId="16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vertical="center" wrapText="1"/>
    </xf>
    <xf numFmtId="0" fontId="17" fillId="0" borderId="8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left" vertical="center" wrapText="1"/>
    </xf>
    <xf numFmtId="4" fontId="14" fillId="0" borderId="8" xfId="0" applyNumberFormat="1" applyFont="1" applyBorder="1" applyAlignment="1">
      <alignment vertical="center" wrapText="1"/>
    </xf>
    <xf numFmtId="0" fontId="14" fillId="0" borderId="8" xfId="0" applyFont="1" applyBorder="1" applyAlignment="1">
      <alignment vertical="center" wrapText="1"/>
    </xf>
    <xf numFmtId="0" fontId="11" fillId="0" borderId="0" xfId="0" applyFont="1" applyBorder="1" applyAlignment="1">
      <alignment horizontal="right" vertical="center" wrapText="1"/>
    </xf>
    <xf numFmtId="0" fontId="18" fillId="0" borderId="0" xfId="0" applyFont="1" applyBorder="1" applyAlignment="1">
      <alignment horizontal="center" vertical="center" wrapText="1"/>
    </xf>
    <xf numFmtId="0" fontId="10" fillId="3" borderId="8" xfId="0" applyFont="1" applyFill="1" applyBorder="1" applyAlignment="1">
      <alignment horizontal="left" vertical="center" wrapText="1"/>
    </xf>
    <xf numFmtId="0" fontId="14" fillId="3" borderId="8" xfId="0" applyFont="1" applyFill="1" applyBorder="1" applyAlignment="1">
      <alignment horizontal="left" vertical="center" wrapText="1"/>
    </xf>
    <xf numFmtId="4" fontId="10" fillId="0" borderId="8" xfId="0" applyNumberFormat="1" applyFont="1" applyBorder="1" applyAlignment="1">
      <alignment horizontal="right" vertical="center" wrapText="1"/>
    </xf>
    <xf numFmtId="0" fontId="14" fillId="3" borderId="8" xfId="0" applyFont="1" applyFill="1" applyBorder="1" applyAlignment="1">
      <alignment vertical="center" wrapText="1"/>
    </xf>
    <xf numFmtId="0" fontId="10" fillId="3" borderId="8" xfId="0" applyFont="1" applyFill="1" applyBorder="1" applyAlignment="1">
      <alignment horizontal="center" vertical="center" wrapText="1"/>
    </xf>
    <xf numFmtId="0" fontId="10" fillId="3" borderId="8" xfId="0" applyFont="1" applyFill="1" applyBorder="1" applyAlignment="1">
      <alignment vertical="center" wrapText="1"/>
    </xf>
    <xf numFmtId="4" fontId="10" fillId="3" borderId="8" xfId="0" applyNumberFormat="1" applyFont="1" applyFill="1" applyBorder="1" applyAlignment="1">
      <alignment vertical="center" wrapText="1"/>
    </xf>
    <xf numFmtId="0" fontId="11" fillId="0" borderId="8" xfId="0" applyFont="1" applyBorder="1" applyAlignment="1">
      <alignment vertical="center" wrapText="1"/>
    </xf>
    <xf numFmtId="4" fontId="14" fillId="0" borderId="8" xfId="0" applyNumberFormat="1" applyFont="1" applyBorder="1" applyAlignment="1">
      <alignment horizontal="right" vertical="center" wrapText="1"/>
    </xf>
    <xf numFmtId="0" fontId="17" fillId="0" borderId="0" xfId="0" applyFont="1" applyBorder="1" applyAlignment="1">
      <alignment vertical="center" wrapText="1"/>
    </xf>
    <xf numFmtId="0" fontId="17" fillId="0" borderId="0" xfId="0" applyFont="1" applyBorder="1" applyAlignment="1">
      <alignment horizontal="right" vertical="center" wrapText="1"/>
    </xf>
    <xf numFmtId="176" fontId="14" fillId="0" borderId="8" xfId="0" applyNumberFormat="1" applyFont="1" applyBorder="1" applyAlignment="1">
      <alignment horizontal="right" vertical="center" wrapText="1"/>
    </xf>
    <xf numFmtId="0" fontId="10" fillId="0" borderId="8" xfId="0" applyFont="1" applyBorder="1" applyAlignment="1">
      <alignment horizontal="left" vertical="center" wrapText="1"/>
    </xf>
    <xf numFmtId="176" fontId="10" fillId="0" borderId="8" xfId="0" applyNumberFormat="1" applyFont="1" applyBorder="1" applyAlignment="1">
      <alignment horizontal="right" vertical="center" wrapText="1"/>
    </xf>
    <xf numFmtId="0" fontId="14" fillId="3" borderId="8" xfId="0" applyFont="1" applyFill="1" applyBorder="1" applyAlignment="1">
      <alignment horizontal="center" vertical="center" wrapText="1"/>
    </xf>
    <xf numFmtId="0" fontId="19" fillId="0" borderId="0" xfId="0" applyFont="1" applyBorder="1" applyAlignment="1">
      <alignment vertical="center" wrapText="1"/>
    </xf>
    <xf numFmtId="0" fontId="14" fillId="0" borderId="0" xfId="0" applyFont="1" applyBorder="1" applyAlignment="1">
      <alignment vertical="center" wrapText="1"/>
    </xf>
    <xf numFmtId="4" fontId="14" fillId="3" borderId="8" xfId="0" applyNumberFormat="1" applyFont="1" applyFill="1" applyBorder="1" applyAlignment="1">
      <alignment vertical="center" wrapText="1"/>
    </xf>
    <xf numFmtId="0" fontId="11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left" vertical="center" wrapText="1"/>
    </xf>
    <xf numFmtId="0" fontId="17" fillId="0" borderId="8" xfId="0" applyFont="1" applyBorder="1" applyAlignment="1">
      <alignment vertical="center" wrapText="1"/>
    </xf>
    <xf numFmtId="4" fontId="17" fillId="0" borderId="8" xfId="0" applyNumberFormat="1" applyFont="1" applyBorder="1" applyAlignment="1">
      <alignment vertical="center" wrapText="1"/>
    </xf>
    <xf numFmtId="0" fontId="19" fillId="0" borderId="8" xfId="0" applyFont="1" applyBorder="1" applyAlignment="1">
      <alignment vertical="center" wrapText="1"/>
    </xf>
    <xf numFmtId="0" fontId="17" fillId="3" borderId="8" xfId="0" applyFont="1" applyFill="1" applyBorder="1" applyAlignment="1">
      <alignment horizontal="left" vertical="center" wrapText="1"/>
    </xf>
    <xf numFmtId="4" fontId="17" fillId="3" borderId="8" xfId="0" applyNumberFormat="1" applyFont="1" applyFill="1" applyBorder="1" applyAlignment="1">
      <alignment vertical="center" wrapText="1"/>
    </xf>
    <xf numFmtId="0" fontId="19" fillId="3" borderId="8" xfId="0" applyFont="1" applyFill="1" applyBorder="1" applyAlignment="1">
      <alignment horizontal="center" vertical="center" wrapText="1"/>
    </xf>
    <xf numFmtId="0" fontId="15" fillId="0" borderId="8" xfId="0" applyFont="1" applyBorder="1" applyAlignment="1">
      <alignment vertical="center" wrapText="1"/>
    </xf>
    <xf numFmtId="0" fontId="17" fillId="3" borderId="8" xfId="0" applyFont="1" applyFill="1" applyBorder="1" applyAlignment="1">
      <alignment vertical="center" wrapText="1"/>
    </xf>
    <xf numFmtId="0" fontId="19" fillId="3" borderId="8" xfId="0" applyFont="1" applyFill="1" applyBorder="1" applyAlignment="1">
      <alignment horizontal="left" vertical="center" wrapText="1"/>
    </xf>
    <xf numFmtId="0" fontId="19" fillId="3" borderId="8" xfId="0" applyFont="1" applyFill="1" applyBorder="1" applyAlignment="1">
      <alignment vertical="center" wrapText="1"/>
    </xf>
    <xf numFmtId="4" fontId="19" fillId="3" borderId="8" xfId="0" applyNumberFormat="1" applyFont="1" applyFill="1" applyBorder="1" applyAlignment="1">
      <alignment vertical="center" wrapText="1"/>
    </xf>
    <xf numFmtId="0" fontId="20" fillId="0" borderId="0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left" vertical="center" wrapText="1"/>
    </xf>
    <xf numFmtId="0" fontId="21" fillId="0" borderId="8" xfId="0" applyFont="1" applyBorder="1" applyAlignment="1">
      <alignment horizontal="center" vertical="center" wrapText="1"/>
    </xf>
    <xf numFmtId="0" fontId="21" fillId="0" borderId="8" xfId="0" applyFont="1" applyBorder="1" applyAlignment="1">
      <alignment horizontal="left" vertical="center" wrapText="1"/>
    </xf>
    <xf numFmtId="0" fontId="21" fillId="3" borderId="8" xfId="0" applyFont="1" applyFill="1" applyBorder="1" applyAlignment="1">
      <alignment horizontal="left" vertical="center" wrapText="1"/>
    </xf>
    <xf numFmtId="0" fontId="22" fillId="0" borderId="0" xfId="0" applyFont="1" applyBorder="1" applyAlignment="1">
      <alignment horizontal="center" vertical="center" wrapText="1"/>
    </xf>
    <xf numFmtId="0" fontId="20" fillId="0" borderId="0" xfId="0" applyFont="1" applyBorder="1" applyAlignment="1">
      <alignment vertical="center" wrapText="1"/>
    </xf>
    <xf numFmtId="0" fontId="20" fillId="0" borderId="0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2" Type="http://schemas.openxmlformats.org/officeDocument/2006/relationships/sharedStrings" Target="sharedStrings.xml"/><Relationship Id="rId31" Type="http://schemas.openxmlformats.org/officeDocument/2006/relationships/styles" Target="styles.xml"/><Relationship Id="rId30" Type="http://schemas.openxmlformats.org/officeDocument/2006/relationships/theme" Target="theme/theme1.xml"/><Relationship Id="rId3" Type="http://schemas.openxmlformats.org/officeDocument/2006/relationships/worksheet" Target="worksheets/sheet3.xml"/><Relationship Id="rId29" Type="http://schemas.openxmlformats.org/officeDocument/2006/relationships/externalLink" Target="externalLinks/externalLink1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\Downloads\202309211342509337xzx8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部门收支总体情况表"/>
      <sheetName val="部门收入总体情况表"/>
      <sheetName val="部门支出总体情况表"/>
      <sheetName val="财政拨款收支总体情况表"/>
      <sheetName val="一般公共预算支出情况表"/>
      <sheetName val="一般公共预算基本支出情况表"/>
      <sheetName val="一般公共预算“三公”经费支出情况表"/>
      <sheetName val="政府性基金预算支出情况表"/>
      <sheetName val="项目支出绩效目标表"/>
      <sheetName val="政府采购表（货物、工程采购）"/>
      <sheetName val="政府采购表（购买服务）"/>
      <sheetName val="国有资产占有和使用情况表 "/>
    </sheetNames>
    <sheetDataSet>
      <sheetData sheetId="0"/>
      <sheetData sheetId="1"/>
      <sheetData sheetId="2"/>
      <sheetData sheetId="3"/>
      <sheetData sheetId="4"/>
      <sheetData sheetId="5"/>
      <sheetData sheetId="6">
        <row r="4">
          <cell r="A4" t="str">
            <v>单位名称：祁东县文化市场综合行政执法大队</v>
          </cell>
        </row>
      </sheetData>
      <sheetData sheetId="7"/>
      <sheetData sheetId="8"/>
      <sheetData sheetId="9">
        <row r="3">
          <cell r="A3" t="str">
            <v>单位名称：祁东县文化市场综合行政执法大队</v>
          </cell>
        </row>
      </sheetData>
      <sheetData sheetId="10">
        <row r="4">
          <cell r="A4" t="str">
            <v>单位名称：祁东县文化市场综合行政执法大队</v>
          </cell>
        </row>
      </sheetData>
      <sheetData sheetId="1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workbookViewId="0">
      <selection activeCell="A1" sqref="A1:I1"/>
    </sheetView>
  </sheetViews>
  <sheetFormatPr defaultColWidth="10" defaultRowHeight="13.5" outlineLevelRow="7"/>
  <cols>
    <col min="1" max="1" width="3.66666666666667" customWidth="1"/>
    <col min="2" max="2" width="3.8" customWidth="1"/>
    <col min="3" max="3" width="4.61666666666667" customWidth="1"/>
    <col min="4" max="4" width="19.2666666666667" customWidth="1"/>
    <col min="5" max="10" width="9.76666666666667" customWidth="1"/>
  </cols>
  <sheetData>
    <row r="1" ht="64.05" customHeight="1" spans="1:9">
      <c r="A1" s="95" t="s">
        <v>0</v>
      </c>
      <c r="B1" s="95"/>
      <c r="C1" s="95"/>
      <c r="D1" s="95"/>
      <c r="E1" s="95"/>
      <c r="F1" s="95"/>
      <c r="G1" s="95"/>
      <c r="H1" s="95"/>
      <c r="I1" s="95"/>
    </row>
    <row r="2" ht="20.35" customHeight="1" spans="1:9">
      <c r="A2" s="52"/>
      <c r="B2" s="52"/>
      <c r="C2" s="52"/>
      <c r="D2" s="52"/>
      <c r="E2" s="52"/>
      <c r="F2" s="52"/>
      <c r="G2" s="52"/>
      <c r="H2" s="52"/>
      <c r="I2" s="52"/>
    </row>
    <row r="3" ht="18.8" customHeight="1" spans="1:9">
      <c r="A3" s="52"/>
      <c r="B3" s="52"/>
      <c r="C3" s="52"/>
      <c r="D3" s="52"/>
      <c r="E3" s="52"/>
      <c r="F3" s="52"/>
      <c r="G3" s="52"/>
      <c r="H3" s="52"/>
      <c r="I3" s="52"/>
    </row>
    <row r="4" ht="34.65" customHeight="1" spans="1:9">
      <c r="A4" s="96"/>
      <c r="B4" s="97"/>
      <c r="C4" s="42"/>
      <c r="D4" s="96" t="s">
        <v>1</v>
      </c>
      <c r="E4" s="97" t="s">
        <v>2</v>
      </c>
      <c r="F4" s="97"/>
      <c r="G4" s="97"/>
      <c r="H4" s="97"/>
      <c r="I4" s="42"/>
    </row>
    <row r="5" ht="47.45" customHeight="1" spans="1:9">
      <c r="A5" s="96"/>
      <c r="B5" s="97"/>
      <c r="C5" s="42"/>
      <c r="D5" s="96" t="s">
        <v>3</v>
      </c>
      <c r="E5" s="97" t="s">
        <v>4</v>
      </c>
      <c r="F5" s="97"/>
      <c r="G5" s="97"/>
      <c r="H5" s="97"/>
      <c r="I5" s="42"/>
    </row>
    <row r="6" ht="14.3" customHeight="1"/>
    <row r="7" ht="14.3" customHeight="1"/>
    <row r="8" ht="14.3" customHeight="1" spans="4:4">
      <c r="D8" s="42"/>
    </row>
  </sheetData>
  <mergeCells count="3">
    <mergeCell ref="A1:I1"/>
    <mergeCell ref="E4:H4"/>
    <mergeCell ref="E5:H5"/>
  </mergeCells>
  <printOptions horizontalCentered="1" verticalCentered="1"/>
  <pageMargins left="0.0777777777777778" right="0.0777777777777778" top="0.0777777777777778" bottom="0.0777777777777778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4"/>
  <sheetViews>
    <sheetView workbookViewId="0">
      <pane ySplit="5" topLeftCell="A6" activePane="bottomLeft" state="frozen"/>
      <selection/>
      <selection pane="bottomLeft" activeCell="A24" sqref="A24:B24"/>
    </sheetView>
  </sheetViews>
  <sheetFormatPr defaultColWidth="10" defaultRowHeight="13.5" outlineLevelCol="4"/>
  <cols>
    <col min="1" max="1" width="15.875" customWidth="1"/>
    <col min="2" max="2" width="26.7333333333333" customWidth="1"/>
    <col min="3" max="3" width="14.6583333333333" customWidth="1"/>
    <col min="4" max="4" width="18.5916666666667" customWidth="1"/>
    <col min="5" max="5" width="16.4166666666667" customWidth="1"/>
  </cols>
  <sheetData>
    <row r="1" ht="16.55" customHeight="1" spans="1:5">
      <c r="A1" s="42"/>
      <c r="B1" s="42"/>
      <c r="C1" s="42"/>
      <c r="D1" s="42"/>
      <c r="E1" s="57" t="s">
        <v>268</v>
      </c>
    </row>
    <row r="2" ht="35.4" customHeight="1" spans="1:5">
      <c r="A2" s="58" t="s">
        <v>14</v>
      </c>
      <c r="B2" s="58"/>
      <c r="C2" s="58"/>
      <c r="D2" s="58"/>
      <c r="E2" s="58"/>
    </row>
    <row r="3" ht="29.35" customHeight="1" spans="1:5">
      <c r="A3" s="68" t="s">
        <v>269</v>
      </c>
      <c r="B3" s="68"/>
      <c r="C3" s="68"/>
      <c r="D3" s="68"/>
      <c r="E3" s="69" t="s">
        <v>270</v>
      </c>
    </row>
    <row r="4" ht="33.9" customHeight="1" spans="1:5">
      <c r="A4" s="53" t="s">
        <v>271</v>
      </c>
      <c r="B4" s="53"/>
      <c r="C4" s="53" t="s">
        <v>272</v>
      </c>
      <c r="D4" s="53"/>
      <c r="E4" s="53"/>
    </row>
    <row r="5" ht="19.9" customHeight="1" spans="1:5">
      <c r="A5" s="53" t="s">
        <v>273</v>
      </c>
      <c r="B5" s="53" t="s">
        <v>161</v>
      </c>
      <c r="C5" s="53" t="s">
        <v>136</v>
      </c>
      <c r="D5" s="53" t="s">
        <v>249</v>
      </c>
      <c r="E5" s="53" t="s">
        <v>250</v>
      </c>
    </row>
    <row r="6" ht="23.1" customHeight="1" spans="1:5">
      <c r="A6" s="54" t="s">
        <v>274</v>
      </c>
      <c r="B6" s="54" t="s">
        <v>228</v>
      </c>
      <c r="C6" s="70">
        <v>284.89628</v>
      </c>
      <c r="D6" s="70">
        <v>284.89628</v>
      </c>
      <c r="E6" s="70"/>
    </row>
    <row r="7" ht="23.1" customHeight="1" spans="1:5">
      <c r="A7" s="71" t="s">
        <v>275</v>
      </c>
      <c r="B7" s="71" t="s">
        <v>276</v>
      </c>
      <c r="C7" s="72">
        <v>2.3964</v>
      </c>
      <c r="D7" s="72">
        <v>2.3964</v>
      </c>
      <c r="E7" s="72"/>
    </row>
    <row r="8" ht="23.1" customHeight="1" spans="1:5">
      <c r="A8" s="71" t="s">
        <v>277</v>
      </c>
      <c r="B8" s="71" t="s">
        <v>278</v>
      </c>
      <c r="C8" s="72">
        <v>10.7123</v>
      </c>
      <c r="D8" s="72">
        <v>10.7123</v>
      </c>
      <c r="E8" s="72"/>
    </row>
    <row r="9" ht="23.1" customHeight="1" spans="1:5">
      <c r="A9" s="71" t="s">
        <v>279</v>
      </c>
      <c r="B9" s="71" t="s">
        <v>280</v>
      </c>
      <c r="C9" s="72">
        <v>68.2224</v>
      </c>
      <c r="D9" s="72">
        <v>68.2224</v>
      </c>
      <c r="E9" s="72"/>
    </row>
    <row r="10" ht="23.1" customHeight="1" spans="1:5">
      <c r="A10" s="71" t="s">
        <v>281</v>
      </c>
      <c r="B10" s="71" t="s">
        <v>282</v>
      </c>
      <c r="C10" s="72">
        <v>128.5476</v>
      </c>
      <c r="D10" s="72">
        <v>128.5476</v>
      </c>
      <c r="E10" s="72"/>
    </row>
    <row r="11" ht="23.1" customHeight="1" spans="1:5">
      <c r="A11" s="71" t="s">
        <v>283</v>
      </c>
      <c r="B11" s="71" t="s">
        <v>284</v>
      </c>
      <c r="C11" s="72">
        <v>1.343224</v>
      </c>
      <c r="D11" s="72">
        <v>1.343224</v>
      </c>
      <c r="E11" s="72"/>
    </row>
    <row r="12" ht="23.1" customHeight="1" spans="1:5">
      <c r="A12" s="71" t="s">
        <v>285</v>
      </c>
      <c r="B12" s="71" t="s">
        <v>286</v>
      </c>
      <c r="C12" s="72">
        <v>33.580592</v>
      </c>
      <c r="D12" s="72">
        <v>33.580592</v>
      </c>
      <c r="E12" s="72"/>
    </row>
    <row r="13" ht="23.1" customHeight="1" spans="1:5">
      <c r="A13" s="71" t="s">
        <v>287</v>
      </c>
      <c r="B13" s="71" t="s">
        <v>288</v>
      </c>
      <c r="C13" s="72">
        <v>14.90832</v>
      </c>
      <c r="D13" s="72">
        <v>14.90832</v>
      </c>
      <c r="E13" s="72"/>
    </row>
    <row r="14" ht="23.1" customHeight="1" spans="1:5">
      <c r="A14" s="71" t="s">
        <v>289</v>
      </c>
      <c r="B14" s="71" t="s">
        <v>290</v>
      </c>
      <c r="C14" s="72">
        <v>25.185444</v>
      </c>
      <c r="D14" s="72">
        <v>25.185444</v>
      </c>
      <c r="E14" s="72"/>
    </row>
    <row r="15" ht="23.1" customHeight="1" spans="1:5">
      <c r="A15" s="54" t="s">
        <v>291</v>
      </c>
      <c r="B15" s="54" t="s">
        <v>292</v>
      </c>
      <c r="C15" s="70">
        <v>33.42</v>
      </c>
      <c r="D15" s="70"/>
      <c r="E15" s="70">
        <v>33.42</v>
      </c>
    </row>
    <row r="16" ht="23.1" customHeight="1" spans="1:5">
      <c r="A16" s="71" t="s">
        <v>293</v>
      </c>
      <c r="B16" s="71" t="s">
        <v>294</v>
      </c>
      <c r="C16" s="72">
        <v>6</v>
      </c>
      <c r="D16" s="72"/>
      <c r="E16" s="72">
        <v>6</v>
      </c>
    </row>
    <row r="17" ht="23.1" customHeight="1" spans="1:5">
      <c r="A17" s="71" t="s">
        <v>295</v>
      </c>
      <c r="B17" s="71" t="s">
        <v>296</v>
      </c>
      <c r="C17" s="72">
        <v>0.78</v>
      </c>
      <c r="D17" s="72"/>
      <c r="E17" s="72">
        <v>0.78</v>
      </c>
    </row>
    <row r="18" ht="23.1" customHeight="1" spans="1:5">
      <c r="A18" s="71" t="s">
        <v>297</v>
      </c>
      <c r="B18" s="71" t="s">
        <v>298</v>
      </c>
      <c r="C18" s="72">
        <v>5</v>
      </c>
      <c r="D18" s="72"/>
      <c r="E18" s="72">
        <v>5</v>
      </c>
    </row>
    <row r="19" ht="23.1" customHeight="1" spans="1:5">
      <c r="A19" s="71" t="s">
        <v>299</v>
      </c>
      <c r="B19" s="71" t="s">
        <v>300</v>
      </c>
      <c r="C19" s="72">
        <v>4.5</v>
      </c>
      <c r="D19" s="72"/>
      <c r="E19" s="72">
        <v>4.5</v>
      </c>
    </row>
    <row r="20" ht="23.1" customHeight="1" spans="1:5">
      <c r="A20" s="71" t="s">
        <v>301</v>
      </c>
      <c r="B20" s="71" t="s">
        <v>302</v>
      </c>
      <c r="C20" s="72">
        <v>2</v>
      </c>
      <c r="D20" s="72"/>
      <c r="E20" s="72">
        <v>2</v>
      </c>
    </row>
    <row r="21" ht="23.1" customHeight="1" spans="1:5">
      <c r="A21" s="71" t="s">
        <v>303</v>
      </c>
      <c r="B21" s="71" t="s">
        <v>304</v>
      </c>
      <c r="C21" s="72">
        <v>6.64</v>
      </c>
      <c r="D21" s="72"/>
      <c r="E21" s="72">
        <v>6.64</v>
      </c>
    </row>
    <row r="22" ht="23.1" customHeight="1" spans="1:5">
      <c r="A22" s="71" t="s">
        <v>305</v>
      </c>
      <c r="B22" s="71" t="s">
        <v>306</v>
      </c>
      <c r="C22" s="72">
        <v>8.5</v>
      </c>
      <c r="D22" s="72"/>
      <c r="E22" s="72">
        <v>8.5</v>
      </c>
    </row>
    <row r="23" ht="19.9" customHeight="1" spans="1:5">
      <c r="A23" s="45" t="s">
        <v>136</v>
      </c>
      <c r="B23" s="45"/>
      <c r="C23" s="70">
        <v>318.31628</v>
      </c>
      <c r="D23" s="70">
        <v>284.89628</v>
      </c>
      <c r="E23" s="70">
        <v>33.42</v>
      </c>
    </row>
    <row r="24" ht="14.3" customHeight="1" spans="1:5">
      <c r="A24" s="48" t="s">
        <v>267</v>
      </c>
      <c r="B24" s="48"/>
      <c r="C24" s="48"/>
      <c r="D24" s="48"/>
      <c r="E24" s="48"/>
    </row>
  </sheetData>
  <mergeCells count="6">
    <mergeCell ref="A2:E2"/>
    <mergeCell ref="A3:D3"/>
    <mergeCell ref="A4:B4"/>
    <mergeCell ref="C4:E4"/>
    <mergeCell ref="A23:B23"/>
    <mergeCell ref="A24:B24"/>
  </mergeCells>
  <pageMargins left="0.0777777777777778" right="0.0777777777777778" top="0.0777777777777778" bottom="0.0777777777777778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3"/>
  <sheetViews>
    <sheetView workbookViewId="0">
      <selection activeCell="A1" sqref="A1"/>
    </sheetView>
  </sheetViews>
  <sheetFormatPr defaultColWidth="10" defaultRowHeight="13.5"/>
  <cols>
    <col min="1" max="1" width="4.34166666666667" customWidth="1"/>
    <col min="2" max="2" width="4.75" customWidth="1"/>
    <col min="3" max="3" width="5.425" customWidth="1"/>
    <col min="4" max="4" width="9.63333333333333" customWidth="1"/>
    <col min="5" max="5" width="21.3083333333333" customWidth="1"/>
    <col min="6" max="6" width="13.4333333333333" customWidth="1"/>
    <col min="7" max="7" width="12.4833333333333" customWidth="1"/>
    <col min="8" max="9" width="10.2583333333333" customWidth="1"/>
    <col min="10" max="10" width="9.09166666666667" customWidth="1"/>
    <col min="11" max="11" width="10.2583333333333" customWidth="1"/>
    <col min="12" max="12" width="12.4833333333333" customWidth="1"/>
    <col min="13" max="13" width="9.63333333333333" customWidth="1"/>
    <col min="14" max="14" width="9.90833333333333" customWidth="1"/>
    <col min="15" max="15" width="9.76666666666667" customWidth="1"/>
  </cols>
  <sheetData>
    <row r="1" ht="14.3" customHeight="1" spans="1:14">
      <c r="A1" s="42"/>
      <c r="M1" s="57" t="s">
        <v>307</v>
      </c>
      <c r="N1" s="57"/>
    </row>
    <row r="2" ht="39.15" customHeight="1" spans="1:14">
      <c r="A2" s="58" t="s">
        <v>15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</row>
    <row r="3" ht="19.55" customHeight="1" spans="1:14">
      <c r="A3" s="52" t="s">
        <v>31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0" t="s">
        <v>32</v>
      </c>
      <c r="N3" s="50"/>
    </row>
    <row r="4" ht="36.9" customHeight="1" spans="1:14">
      <c r="A4" s="53" t="s">
        <v>159</v>
      </c>
      <c r="B4" s="53"/>
      <c r="C4" s="53"/>
      <c r="D4" s="53" t="s">
        <v>204</v>
      </c>
      <c r="E4" s="53" t="s">
        <v>205</v>
      </c>
      <c r="F4" s="53" t="s">
        <v>227</v>
      </c>
      <c r="G4" s="53" t="s">
        <v>207</v>
      </c>
      <c r="H4" s="53"/>
      <c r="I4" s="53"/>
      <c r="J4" s="53"/>
      <c r="K4" s="53"/>
      <c r="L4" s="53" t="s">
        <v>211</v>
      </c>
      <c r="M4" s="53"/>
      <c r="N4" s="53"/>
    </row>
    <row r="5" ht="34.65" customHeight="1" spans="1:14">
      <c r="A5" s="53" t="s">
        <v>167</v>
      </c>
      <c r="B5" s="53" t="s">
        <v>168</v>
      </c>
      <c r="C5" s="53" t="s">
        <v>169</v>
      </c>
      <c r="D5" s="53"/>
      <c r="E5" s="53"/>
      <c r="F5" s="53"/>
      <c r="G5" s="53" t="s">
        <v>136</v>
      </c>
      <c r="H5" s="53" t="s">
        <v>308</v>
      </c>
      <c r="I5" s="53" t="s">
        <v>309</v>
      </c>
      <c r="J5" s="53" t="s">
        <v>310</v>
      </c>
      <c r="K5" s="53" t="s">
        <v>311</v>
      </c>
      <c r="L5" s="53" t="s">
        <v>136</v>
      </c>
      <c r="M5" s="53" t="s">
        <v>228</v>
      </c>
      <c r="N5" s="53" t="s">
        <v>312</v>
      </c>
    </row>
    <row r="6" ht="19.9" customHeight="1" spans="1:14">
      <c r="A6" s="56"/>
      <c r="B6" s="56"/>
      <c r="C6" s="56"/>
      <c r="D6" s="56"/>
      <c r="E6" s="56" t="s">
        <v>136</v>
      </c>
      <c r="F6" s="67">
        <v>284.89628</v>
      </c>
      <c r="G6" s="67"/>
      <c r="H6" s="67"/>
      <c r="I6" s="67"/>
      <c r="J6" s="67"/>
      <c r="K6" s="67"/>
      <c r="L6" s="67">
        <v>284.89628</v>
      </c>
      <c r="M6" s="67">
        <v>284.89628</v>
      </c>
      <c r="N6" s="67"/>
    </row>
    <row r="7" ht="19.9" customHeight="1" spans="1:14">
      <c r="A7" s="56"/>
      <c r="B7" s="56"/>
      <c r="C7" s="56"/>
      <c r="D7" s="54" t="s">
        <v>154</v>
      </c>
      <c r="E7" s="54" t="s">
        <v>155</v>
      </c>
      <c r="F7" s="67">
        <v>284.89628</v>
      </c>
      <c r="G7" s="67"/>
      <c r="H7" s="67"/>
      <c r="I7" s="67"/>
      <c r="J7" s="67"/>
      <c r="K7" s="67"/>
      <c r="L7" s="67">
        <v>284.89628</v>
      </c>
      <c r="M7" s="67">
        <v>284.89628</v>
      </c>
      <c r="N7" s="67"/>
    </row>
    <row r="8" ht="19.9" customHeight="1" spans="1:14">
      <c r="A8" s="56"/>
      <c r="B8" s="56"/>
      <c r="C8" s="56"/>
      <c r="D8" s="60" t="s">
        <v>156</v>
      </c>
      <c r="E8" s="60" t="s">
        <v>157</v>
      </c>
      <c r="F8" s="67">
        <v>284.89628</v>
      </c>
      <c r="G8" s="67"/>
      <c r="H8" s="67"/>
      <c r="I8" s="67"/>
      <c r="J8" s="67"/>
      <c r="K8" s="67"/>
      <c r="L8" s="67">
        <v>284.89628</v>
      </c>
      <c r="M8" s="67">
        <v>284.89628</v>
      </c>
      <c r="N8" s="67"/>
    </row>
    <row r="9" ht="19.9" customHeight="1" spans="1:14">
      <c r="A9" s="63" t="s">
        <v>171</v>
      </c>
      <c r="B9" s="63" t="s">
        <v>174</v>
      </c>
      <c r="C9" s="63" t="s">
        <v>174</v>
      </c>
      <c r="D9" s="59" t="s">
        <v>221</v>
      </c>
      <c r="E9" s="46" t="s">
        <v>222</v>
      </c>
      <c r="F9" s="47">
        <v>211.221924</v>
      </c>
      <c r="G9" s="47"/>
      <c r="H9" s="61"/>
      <c r="I9" s="61"/>
      <c r="J9" s="61"/>
      <c r="K9" s="61"/>
      <c r="L9" s="47">
        <v>211.221924</v>
      </c>
      <c r="M9" s="61">
        <v>211.221924</v>
      </c>
      <c r="N9" s="61"/>
    </row>
    <row r="10" ht="19.9" customHeight="1" spans="1:14">
      <c r="A10" s="63" t="s">
        <v>179</v>
      </c>
      <c r="B10" s="63" t="s">
        <v>182</v>
      </c>
      <c r="C10" s="63" t="s">
        <v>182</v>
      </c>
      <c r="D10" s="59" t="s">
        <v>221</v>
      </c>
      <c r="E10" s="46" t="s">
        <v>223</v>
      </c>
      <c r="F10" s="47">
        <v>33.580592</v>
      </c>
      <c r="G10" s="47"/>
      <c r="H10" s="61"/>
      <c r="I10" s="61"/>
      <c r="J10" s="61"/>
      <c r="K10" s="61"/>
      <c r="L10" s="47">
        <v>33.580592</v>
      </c>
      <c r="M10" s="61">
        <v>33.580592</v>
      </c>
      <c r="N10" s="61"/>
    </row>
    <row r="11" ht="19.9" customHeight="1" spans="1:14">
      <c r="A11" s="63" t="s">
        <v>187</v>
      </c>
      <c r="B11" s="63" t="s">
        <v>190</v>
      </c>
      <c r="C11" s="63" t="s">
        <v>193</v>
      </c>
      <c r="D11" s="59" t="s">
        <v>221</v>
      </c>
      <c r="E11" s="46" t="s">
        <v>224</v>
      </c>
      <c r="F11" s="47">
        <v>14.90832</v>
      </c>
      <c r="G11" s="47"/>
      <c r="H11" s="61"/>
      <c r="I11" s="61"/>
      <c r="J11" s="61"/>
      <c r="K11" s="61"/>
      <c r="L11" s="47">
        <v>14.90832</v>
      </c>
      <c r="M11" s="61">
        <v>14.90832</v>
      </c>
      <c r="N11" s="61"/>
    </row>
    <row r="12" ht="19.9" customHeight="1" spans="1:14">
      <c r="A12" s="63" t="s">
        <v>196</v>
      </c>
      <c r="B12" s="63" t="s">
        <v>193</v>
      </c>
      <c r="C12" s="63" t="s">
        <v>174</v>
      </c>
      <c r="D12" s="59" t="s">
        <v>221</v>
      </c>
      <c r="E12" s="46" t="s">
        <v>225</v>
      </c>
      <c r="F12" s="47">
        <v>25.185444</v>
      </c>
      <c r="G12" s="47"/>
      <c r="H12" s="61"/>
      <c r="I12" s="61"/>
      <c r="J12" s="61"/>
      <c r="K12" s="61"/>
      <c r="L12" s="47">
        <v>25.185444</v>
      </c>
      <c r="M12" s="61">
        <v>25.185444</v>
      </c>
      <c r="N12" s="61"/>
    </row>
    <row r="13" ht="14.3" customHeight="1" spans="1:5">
      <c r="A13" s="48" t="s">
        <v>267</v>
      </c>
      <c r="B13" s="48"/>
      <c r="C13" s="48"/>
      <c r="D13" s="48"/>
      <c r="E13" s="48"/>
    </row>
  </sheetData>
  <mergeCells count="11">
    <mergeCell ref="M1:N1"/>
    <mergeCell ref="A2:N2"/>
    <mergeCell ref="A3:L3"/>
    <mergeCell ref="M3:N3"/>
    <mergeCell ref="A4:C4"/>
    <mergeCell ref="G4:K4"/>
    <mergeCell ref="L4:N4"/>
    <mergeCell ref="A13:E13"/>
    <mergeCell ref="D4:D5"/>
    <mergeCell ref="E4:E5"/>
    <mergeCell ref="F4:F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3"/>
  <sheetViews>
    <sheetView workbookViewId="0">
      <selection activeCell="A1" sqref="A1"/>
    </sheetView>
  </sheetViews>
  <sheetFormatPr defaultColWidth="10" defaultRowHeight="13.5"/>
  <cols>
    <col min="1" max="1" width="5.01666666666667" customWidth="1"/>
    <col min="2" max="2" width="5.15833333333333" customWidth="1"/>
    <col min="3" max="3" width="5.7" customWidth="1"/>
    <col min="4" max="4" width="8" customWidth="1"/>
    <col min="5" max="5" width="20.0833333333333" customWidth="1"/>
    <col min="6" max="6" width="13.975" customWidth="1"/>
    <col min="7" max="22" width="7.69166666666667" customWidth="1"/>
    <col min="23" max="23" width="9.76666666666667" customWidth="1"/>
  </cols>
  <sheetData>
    <row r="1" ht="14.3" customHeight="1" spans="1:22">
      <c r="A1" s="42"/>
      <c r="U1" s="57" t="s">
        <v>313</v>
      </c>
      <c r="V1" s="57"/>
    </row>
    <row r="2" ht="43.7" customHeight="1" spans="1:22">
      <c r="A2" s="51" t="s">
        <v>16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</row>
    <row r="3" ht="21.1" customHeight="1" spans="1:22">
      <c r="A3" s="52" t="s">
        <v>31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0" t="s">
        <v>32</v>
      </c>
      <c r="V3" s="50"/>
    </row>
    <row r="4" ht="23.35" customHeight="1" spans="1:22">
      <c r="A4" s="53" t="s">
        <v>159</v>
      </c>
      <c r="B4" s="53"/>
      <c r="C4" s="53"/>
      <c r="D4" s="53" t="s">
        <v>204</v>
      </c>
      <c r="E4" s="53" t="s">
        <v>205</v>
      </c>
      <c r="F4" s="53" t="s">
        <v>227</v>
      </c>
      <c r="G4" s="53" t="s">
        <v>314</v>
      </c>
      <c r="H4" s="53"/>
      <c r="I4" s="53"/>
      <c r="J4" s="53"/>
      <c r="K4" s="53"/>
      <c r="L4" s="53" t="s">
        <v>315</v>
      </c>
      <c r="M4" s="53"/>
      <c r="N4" s="53"/>
      <c r="O4" s="53"/>
      <c r="P4" s="53"/>
      <c r="Q4" s="53"/>
      <c r="R4" s="53" t="s">
        <v>310</v>
      </c>
      <c r="S4" s="53" t="s">
        <v>316</v>
      </c>
      <c r="T4" s="53"/>
      <c r="U4" s="53"/>
      <c r="V4" s="53"/>
    </row>
    <row r="5" ht="48.95" customHeight="1" spans="1:22">
      <c r="A5" s="53" t="s">
        <v>167</v>
      </c>
      <c r="B5" s="53" t="s">
        <v>168</v>
      </c>
      <c r="C5" s="53" t="s">
        <v>169</v>
      </c>
      <c r="D5" s="53"/>
      <c r="E5" s="53"/>
      <c r="F5" s="53"/>
      <c r="G5" s="53" t="s">
        <v>136</v>
      </c>
      <c r="H5" s="53" t="s">
        <v>317</v>
      </c>
      <c r="I5" s="53" t="s">
        <v>318</v>
      </c>
      <c r="J5" s="53" t="s">
        <v>319</v>
      </c>
      <c r="K5" s="53" t="s">
        <v>320</v>
      </c>
      <c r="L5" s="53" t="s">
        <v>136</v>
      </c>
      <c r="M5" s="53" t="s">
        <v>321</v>
      </c>
      <c r="N5" s="53" t="s">
        <v>322</v>
      </c>
      <c r="O5" s="53" t="s">
        <v>323</v>
      </c>
      <c r="P5" s="53" t="s">
        <v>324</v>
      </c>
      <c r="Q5" s="53" t="s">
        <v>325</v>
      </c>
      <c r="R5" s="53"/>
      <c r="S5" s="53" t="s">
        <v>136</v>
      </c>
      <c r="T5" s="53" t="s">
        <v>326</v>
      </c>
      <c r="U5" s="53" t="s">
        <v>327</v>
      </c>
      <c r="V5" s="53" t="s">
        <v>311</v>
      </c>
    </row>
    <row r="6" ht="19.9" customHeight="1" spans="1:22">
      <c r="A6" s="56"/>
      <c r="B6" s="56"/>
      <c r="C6" s="56"/>
      <c r="D6" s="56"/>
      <c r="E6" s="56" t="s">
        <v>136</v>
      </c>
      <c r="F6" s="55">
        <v>284.89628</v>
      </c>
      <c r="G6" s="55">
        <v>209.8787</v>
      </c>
      <c r="H6" s="55">
        <v>128.5476</v>
      </c>
      <c r="I6" s="55">
        <v>2.3964</v>
      </c>
      <c r="J6" s="55">
        <v>10.7123</v>
      </c>
      <c r="K6" s="55">
        <v>68.2224</v>
      </c>
      <c r="L6" s="55">
        <v>49.832136</v>
      </c>
      <c r="M6" s="55">
        <v>33.580592</v>
      </c>
      <c r="N6" s="55"/>
      <c r="O6" s="55">
        <v>14.90832</v>
      </c>
      <c r="P6" s="55"/>
      <c r="Q6" s="55">
        <v>1.343224</v>
      </c>
      <c r="R6" s="55">
        <v>25.185444</v>
      </c>
      <c r="S6" s="55"/>
      <c r="T6" s="55"/>
      <c r="U6" s="55"/>
      <c r="V6" s="55"/>
    </row>
    <row r="7" ht="19.9" customHeight="1" spans="1:22">
      <c r="A7" s="56"/>
      <c r="B7" s="56"/>
      <c r="C7" s="56"/>
      <c r="D7" s="54" t="s">
        <v>154</v>
      </c>
      <c r="E7" s="54" t="s">
        <v>155</v>
      </c>
      <c r="F7" s="55">
        <v>284.89628</v>
      </c>
      <c r="G7" s="55">
        <v>209.8787</v>
      </c>
      <c r="H7" s="55">
        <v>128.5476</v>
      </c>
      <c r="I7" s="55">
        <v>2.3964</v>
      </c>
      <c r="J7" s="55">
        <v>10.7123</v>
      </c>
      <c r="K7" s="55">
        <v>68.2224</v>
      </c>
      <c r="L7" s="55">
        <v>49.832136</v>
      </c>
      <c r="M7" s="55">
        <v>33.580592</v>
      </c>
      <c r="N7" s="55"/>
      <c r="O7" s="55">
        <v>14.90832</v>
      </c>
      <c r="P7" s="55"/>
      <c r="Q7" s="55">
        <v>1.343224</v>
      </c>
      <c r="R7" s="55">
        <v>25.185444</v>
      </c>
      <c r="S7" s="55"/>
      <c r="T7" s="55"/>
      <c r="U7" s="55"/>
      <c r="V7" s="55"/>
    </row>
    <row r="8" ht="19.9" customHeight="1" spans="1:22">
      <c r="A8" s="56"/>
      <c r="B8" s="56"/>
      <c r="C8" s="56"/>
      <c r="D8" s="60" t="s">
        <v>156</v>
      </c>
      <c r="E8" s="60" t="s">
        <v>157</v>
      </c>
      <c r="F8" s="55">
        <v>284.89628</v>
      </c>
      <c r="G8" s="55">
        <v>209.8787</v>
      </c>
      <c r="H8" s="55">
        <v>128.5476</v>
      </c>
      <c r="I8" s="55">
        <v>2.3964</v>
      </c>
      <c r="J8" s="55">
        <v>10.7123</v>
      </c>
      <c r="K8" s="55">
        <v>68.2224</v>
      </c>
      <c r="L8" s="55">
        <v>49.832136</v>
      </c>
      <c r="M8" s="55">
        <v>33.580592</v>
      </c>
      <c r="N8" s="55"/>
      <c r="O8" s="55">
        <v>14.90832</v>
      </c>
      <c r="P8" s="55"/>
      <c r="Q8" s="55">
        <v>1.343224</v>
      </c>
      <c r="R8" s="55">
        <v>25.185444</v>
      </c>
      <c r="S8" s="55"/>
      <c r="T8" s="55"/>
      <c r="U8" s="55"/>
      <c r="V8" s="55"/>
    </row>
    <row r="9" ht="19.9" customHeight="1" spans="1:22">
      <c r="A9" s="63" t="s">
        <v>171</v>
      </c>
      <c r="B9" s="63" t="s">
        <v>174</v>
      </c>
      <c r="C9" s="63" t="s">
        <v>174</v>
      </c>
      <c r="D9" s="59" t="s">
        <v>221</v>
      </c>
      <c r="E9" s="46" t="s">
        <v>222</v>
      </c>
      <c r="F9" s="47">
        <v>211.221924</v>
      </c>
      <c r="G9" s="61">
        <v>209.8787</v>
      </c>
      <c r="H9" s="61">
        <v>128.5476</v>
      </c>
      <c r="I9" s="61">
        <v>2.3964</v>
      </c>
      <c r="J9" s="61">
        <v>10.7123</v>
      </c>
      <c r="K9" s="61">
        <v>68.2224</v>
      </c>
      <c r="L9" s="47">
        <v>1.343224</v>
      </c>
      <c r="M9" s="61"/>
      <c r="N9" s="61"/>
      <c r="O9" s="61"/>
      <c r="P9" s="61"/>
      <c r="Q9" s="61">
        <v>1.343224</v>
      </c>
      <c r="R9" s="61"/>
      <c r="S9" s="47"/>
      <c r="T9" s="61"/>
      <c r="U9" s="61"/>
      <c r="V9" s="61"/>
    </row>
    <row r="10" ht="19.9" customHeight="1" spans="1:22">
      <c r="A10" s="63" t="s">
        <v>179</v>
      </c>
      <c r="B10" s="63" t="s">
        <v>182</v>
      </c>
      <c r="C10" s="63" t="s">
        <v>182</v>
      </c>
      <c r="D10" s="59" t="s">
        <v>221</v>
      </c>
      <c r="E10" s="46" t="s">
        <v>223</v>
      </c>
      <c r="F10" s="47">
        <v>33.580592</v>
      </c>
      <c r="G10" s="61"/>
      <c r="H10" s="61"/>
      <c r="I10" s="61"/>
      <c r="J10" s="61"/>
      <c r="K10" s="61"/>
      <c r="L10" s="47">
        <v>33.580592</v>
      </c>
      <c r="M10" s="61">
        <v>33.580592</v>
      </c>
      <c r="N10" s="61"/>
      <c r="O10" s="61"/>
      <c r="P10" s="61"/>
      <c r="Q10" s="61"/>
      <c r="R10" s="61"/>
      <c r="S10" s="47"/>
      <c r="T10" s="61"/>
      <c r="U10" s="61"/>
      <c r="V10" s="61"/>
    </row>
    <row r="11" ht="19.9" customHeight="1" spans="1:22">
      <c r="A11" s="63" t="s">
        <v>187</v>
      </c>
      <c r="B11" s="63" t="s">
        <v>190</v>
      </c>
      <c r="C11" s="63" t="s">
        <v>193</v>
      </c>
      <c r="D11" s="59" t="s">
        <v>221</v>
      </c>
      <c r="E11" s="46" t="s">
        <v>224</v>
      </c>
      <c r="F11" s="47">
        <v>14.90832</v>
      </c>
      <c r="G11" s="61"/>
      <c r="H11" s="61"/>
      <c r="I11" s="61"/>
      <c r="J11" s="61"/>
      <c r="K11" s="61"/>
      <c r="L11" s="47">
        <v>14.90832</v>
      </c>
      <c r="M11" s="61"/>
      <c r="N11" s="61"/>
      <c r="O11" s="61">
        <v>14.90832</v>
      </c>
      <c r="P11" s="61"/>
      <c r="Q11" s="61"/>
      <c r="R11" s="61"/>
      <c r="S11" s="47"/>
      <c r="T11" s="61"/>
      <c r="U11" s="61"/>
      <c r="V11" s="61"/>
    </row>
    <row r="12" ht="19.9" customHeight="1" spans="1:22">
      <c r="A12" s="63" t="s">
        <v>196</v>
      </c>
      <c r="B12" s="63" t="s">
        <v>193</v>
      </c>
      <c r="C12" s="63" t="s">
        <v>174</v>
      </c>
      <c r="D12" s="59" t="s">
        <v>221</v>
      </c>
      <c r="E12" s="46" t="s">
        <v>225</v>
      </c>
      <c r="F12" s="47">
        <v>25.185444</v>
      </c>
      <c r="G12" s="61"/>
      <c r="H12" s="61"/>
      <c r="I12" s="61"/>
      <c r="J12" s="61"/>
      <c r="K12" s="61"/>
      <c r="L12" s="47"/>
      <c r="M12" s="61"/>
      <c r="N12" s="61"/>
      <c r="O12" s="61"/>
      <c r="P12" s="61"/>
      <c r="Q12" s="61"/>
      <c r="R12" s="61">
        <v>25.185444</v>
      </c>
      <c r="S12" s="47"/>
      <c r="T12" s="61"/>
      <c r="U12" s="61"/>
      <c r="V12" s="61"/>
    </row>
    <row r="13" ht="14.3" customHeight="1" spans="1:6">
      <c r="A13" s="48" t="s">
        <v>267</v>
      </c>
      <c r="B13" s="48"/>
      <c r="C13" s="48"/>
      <c r="D13" s="48"/>
      <c r="E13" s="48"/>
      <c r="F13" s="42"/>
    </row>
  </sheetData>
  <mergeCells count="13">
    <mergeCell ref="U1:V1"/>
    <mergeCell ref="A2:V2"/>
    <mergeCell ref="A3:T3"/>
    <mergeCell ref="U3:V3"/>
    <mergeCell ref="A4:C4"/>
    <mergeCell ref="G4:K4"/>
    <mergeCell ref="L4:Q4"/>
    <mergeCell ref="S4:V4"/>
    <mergeCell ref="A13:E13"/>
    <mergeCell ref="D4:D5"/>
    <mergeCell ref="E4:E5"/>
    <mergeCell ref="F4:F5"/>
    <mergeCell ref="R4:R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workbookViewId="0">
      <selection activeCell="A1" sqref="A1"/>
    </sheetView>
  </sheetViews>
  <sheetFormatPr defaultColWidth="10" defaultRowHeight="13.5"/>
  <cols>
    <col min="1" max="1" width="4.75" customWidth="1"/>
    <col min="2" max="2" width="5.83333333333333" customWidth="1"/>
    <col min="3" max="3" width="7.6" customWidth="1"/>
    <col min="4" max="4" width="12.4833333333333" customWidth="1"/>
    <col min="5" max="5" width="29.8583333333333" customWidth="1"/>
    <col min="6" max="6" width="16.4166666666667" customWidth="1"/>
    <col min="7" max="7" width="13.4333333333333" customWidth="1"/>
    <col min="8" max="8" width="11.125" customWidth="1"/>
    <col min="9" max="9" width="12.075" customWidth="1"/>
    <col min="10" max="10" width="11.9416666666667" customWidth="1"/>
    <col min="11" max="11" width="11.5333333333333" customWidth="1"/>
    <col min="12" max="12" width="9.76666666666667" customWidth="1"/>
  </cols>
  <sheetData>
    <row r="1" ht="14.3" customHeight="1" spans="1:11">
      <c r="A1" s="42"/>
      <c r="K1" s="57" t="s">
        <v>328</v>
      </c>
    </row>
    <row r="2" ht="40.7" customHeight="1" spans="1:11">
      <c r="A2" s="58" t="s">
        <v>17</v>
      </c>
      <c r="B2" s="58"/>
      <c r="C2" s="58"/>
      <c r="D2" s="58"/>
      <c r="E2" s="58"/>
      <c r="F2" s="58"/>
      <c r="G2" s="58"/>
      <c r="H2" s="58"/>
      <c r="I2" s="58"/>
      <c r="J2" s="58"/>
      <c r="K2" s="58"/>
    </row>
    <row r="3" ht="15.8" customHeight="1" spans="1:11">
      <c r="A3" s="52" t="s">
        <v>31</v>
      </c>
      <c r="B3" s="52"/>
      <c r="C3" s="52"/>
      <c r="D3" s="52"/>
      <c r="E3" s="52"/>
      <c r="F3" s="52"/>
      <c r="G3" s="52"/>
      <c r="H3" s="52"/>
      <c r="I3" s="52"/>
      <c r="J3" s="50" t="s">
        <v>32</v>
      </c>
      <c r="K3" s="50"/>
    </row>
    <row r="4" ht="20.35" customHeight="1" spans="1:11">
      <c r="A4" s="53" t="s">
        <v>159</v>
      </c>
      <c r="B4" s="53"/>
      <c r="C4" s="53"/>
      <c r="D4" s="53" t="s">
        <v>204</v>
      </c>
      <c r="E4" s="53" t="s">
        <v>205</v>
      </c>
      <c r="F4" s="53" t="s">
        <v>329</v>
      </c>
      <c r="G4" s="53" t="s">
        <v>330</v>
      </c>
      <c r="H4" s="53" t="s">
        <v>331</v>
      </c>
      <c r="I4" s="53" t="s">
        <v>332</v>
      </c>
      <c r="J4" s="53" t="s">
        <v>333</v>
      </c>
      <c r="K4" s="53" t="s">
        <v>334</v>
      </c>
    </row>
    <row r="5" ht="20.35" customHeight="1" spans="1:11">
      <c r="A5" s="53" t="s">
        <v>167</v>
      </c>
      <c r="B5" s="53" t="s">
        <v>168</v>
      </c>
      <c r="C5" s="53" t="s">
        <v>169</v>
      </c>
      <c r="D5" s="53"/>
      <c r="E5" s="53"/>
      <c r="F5" s="53"/>
      <c r="G5" s="53"/>
      <c r="H5" s="53"/>
      <c r="I5" s="53"/>
      <c r="J5" s="53"/>
      <c r="K5" s="53"/>
    </row>
    <row r="6" ht="19.9" customHeight="1" spans="1:11">
      <c r="A6" s="56"/>
      <c r="B6" s="56"/>
      <c r="C6" s="56"/>
      <c r="D6" s="56"/>
      <c r="E6" s="56" t="s">
        <v>136</v>
      </c>
      <c r="F6" s="55">
        <v>0</v>
      </c>
      <c r="G6" s="55"/>
      <c r="H6" s="55"/>
      <c r="I6" s="55"/>
      <c r="J6" s="55"/>
      <c r="K6" s="55"/>
    </row>
    <row r="7" ht="19.9" customHeight="1" spans="1:11">
      <c r="A7" s="56"/>
      <c r="B7" s="56"/>
      <c r="C7" s="56"/>
      <c r="D7" s="54"/>
      <c r="E7" s="54"/>
      <c r="F7" s="55"/>
      <c r="G7" s="55"/>
      <c r="H7" s="55"/>
      <c r="I7" s="55"/>
      <c r="J7" s="55"/>
      <c r="K7" s="55"/>
    </row>
    <row r="8" ht="19.9" customHeight="1" spans="1:11">
      <c r="A8" s="56"/>
      <c r="B8" s="56"/>
      <c r="C8" s="56"/>
      <c r="D8" s="60"/>
      <c r="E8" s="60"/>
      <c r="F8" s="55"/>
      <c r="G8" s="55"/>
      <c r="H8" s="55"/>
      <c r="I8" s="55"/>
      <c r="J8" s="55"/>
      <c r="K8" s="55"/>
    </row>
    <row r="9" ht="19.9" customHeight="1" spans="1:11">
      <c r="A9" s="63"/>
      <c r="B9" s="63"/>
      <c r="C9" s="63"/>
      <c r="D9" s="59"/>
      <c r="E9" s="46"/>
      <c r="F9" s="47"/>
      <c r="G9" s="61"/>
      <c r="H9" s="61"/>
      <c r="I9" s="61"/>
      <c r="J9" s="61"/>
      <c r="K9" s="61"/>
    </row>
    <row r="10" ht="14.3" customHeight="1" spans="1:5">
      <c r="A10" s="48" t="s">
        <v>267</v>
      </c>
      <c r="B10" s="48"/>
      <c r="C10" s="48"/>
      <c r="D10" s="48"/>
      <c r="E10" s="48"/>
    </row>
  </sheetData>
  <mergeCells count="13">
    <mergeCell ref="A2:K2"/>
    <mergeCell ref="A3:I3"/>
    <mergeCell ref="J3:K3"/>
    <mergeCell ref="A4:C4"/>
    <mergeCell ref="A10:E10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0"/>
  <sheetViews>
    <sheetView workbookViewId="0">
      <selection activeCell="A1" sqref="A1"/>
    </sheetView>
  </sheetViews>
  <sheetFormatPr defaultColWidth="10" defaultRowHeight="13.5"/>
  <cols>
    <col min="1" max="1" width="4.75" customWidth="1"/>
    <col min="2" max="2" width="5.425" customWidth="1"/>
    <col min="3" max="3" width="5.96666666666667" customWidth="1"/>
    <col min="4" max="4" width="9.76666666666667" customWidth="1"/>
    <col min="5" max="5" width="20.0833333333333" customWidth="1"/>
    <col min="6" max="18" width="7.69166666666667" customWidth="1"/>
    <col min="19" max="19" width="9.76666666666667" customWidth="1"/>
  </cols>
  <sheetData>
    <row r="1" ht="14.3" customHeight="1" spans="1:18">
      <c r="A1" s="42"/>
      <c r="Q1" s="57" t="s">
        <v>335</v>
      </c>
      <c r="R1" s="57"/>
    </row>
    <row r="2" ht="35.4" customHeight="1" spans="1:18">
      <c r="A2" s="58" t="s">
        <v>18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</row>
    <row r="3" ht="21.1" customHeight="1" spans="1:18">
      <c r="A3" s="52" t="s">
        <v>31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0" t="s">
        <v>32</v>
      </c>
      <c r="R3" s="50"/>
    </row>
    <row r="4" ht="21.1" customHeight="1" spans="1:18">
      <c r="A4" s="53" t="s">
        <v>159</v>
      </c>
      <c r="B4" s="53"/>
      <c r="C4" s="53"/>
      <c r="D4" s="53" t="s">
        <v>204</v>
      </c>
      <c r="E4" s="53" t="s">
        <v>205</v>
      </c>
      <c r="F4" s="53" t="s">
        <v>329</v>
      </c>
      <c r="G4" s="53" t="s">
        <v>336</v>
      </c>
      <c r="H4" s="53" t="s">
        <v>337</v>
      </c>
      <c r="I4" s="53" t="s">
        <v>338</v>
      </c>
      <c r="J4" s="53" t="s">
        <v>339</v>
      </c>
      <c r="K4" s="53" t="s">
        <v>340</v>
      </c>
      <c r="L4" s="53" t="s">
        <v>341</v>
      </c>
      <c r="M4" s="53" t="s">
        <v>342</v>
      </c>
      <c r="N4" s="53" t="s">
        <v>331</v>
      </c>
      <c r="O4" s="53" t="s">
        <v>343</v>
      </c>
      <c r="P4" s="53" t="s">
        <v>344</v>
      </c>
      <c r="Q4" s="53" t="s">
        <v>332</v>
      </c>
      <c r="R4" s="53" t="s">
        <v>334</v>
      </c>
    </row>
    <row r="5" ht="18.8" customHeight="1" spans="1:18">
      <c r="A5" s="53" t="s">
        <v>167</v>
      </c>
      <c r="B5" s="53" t="s">
        <v>168</v>
      </c>
      <c r="C5" s="53" t="s">
        <v>169</v>
      </c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</row>
    <row r="6" ht="19.9" customHeight="1" spans="1:18">
      <c r="A6" s="56"/>
      <c r="B6" s="56"/>
      <c r="C6" s="56"/>
      <c r="D6" s="56"/>
      <c r="E6" s="56" t="s">
        <v>136</v>
      </c>
      <c r="F6" s="55">
        <v>0</v>
      </c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</row>
    <row r="7" ht="19.9" customHeight="1" spans="1:18">
      <c r="A7" s="56"/>
      <c r="B7" s="56"/>
      <c r="C7" s="56"/>
      <c r="D7" s="54"/>
      <c r="E7" s="54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</row>
    <row r="8" ht="19.9" customHeight="1" spans="1:18">
      <c r="A8" s="56"/>
      <c r="B8" s="56"/>
      <c r="C8" s="56"/>
      <c r="D8" s="60"/>
      <c r="E8" s="60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</row>
    <row r="9" ht="19.9" customHeight="1" spans="1:18">
      <c r="A9" s="63"/>
      <c r="B9" s="63"/>
      <c r="C9" s="63"/>
      <c r="D9" s="59"/>
      <c r="E9" s="46"/>
      <c r="F9" s="47"/>
      <c r="G9" s="61"/>
      <c r="H9" s="61"/>
      <c r="I9" s="61"/>
      <c r="J9" s="61"/>
      <c r="K9" s="61"/>
      <c r="L9" s="61"/>
      <c r="M9" s="61"/>
      <c r="N9" s="61"/>
      <c r="O9" s="61"/>
      <c r="P9" s="61"/>
      <c r="Q9" s="61"/>
      <c r="R9" s="61"/>
    </row>
    <row r="10" ht="14.3" customHeight="1" spans="1:5">
      <c r="A10" s="48" t="s">
        <v>267</v>
      </c>
      <c r="B10" s="48"/>
      <c r="C10" s="48"/>
      <c r="D10" s="48"/>
      <c r="E10" s="48"/>
    </row>
  </sheetData>
  <mergeCells count="21">
    <mergeCell ref="Q1:R1"/>
    <mergeCell ref="A2:R2"/>
    <mergeCell ref="A3:P3"/>
    <mergeCell ref="Q3:R3"/>
    <mergeCell ref="A4:C4"/>
    <mergeCell ref="A10:E10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A1" sqref="A1"/>
    </sheetView>
  </sheetViews>
  <sheetFormatPr defaultColWidth="10" defaultRowHeight="13.5"/>
  <cols>
    <col min="1" max="1" width="3.66666666666667" customWidth="1"/>
    <col min="2" max="2" width="4.61666666666667" customWidth="1"/>
    <col min="3" max="3" width="5.29166666666667" customWidth="1"/>
    <col min="4" max="4" width="7.05833333333333" customWidth="1"/>
    <col min="5" max="5" width="15.875" customWidth="1"/>
    <col min="6" max="6" width="9.63333333333333" customWidth="1"/>
    <col min="7" max="7" width="8.41666666666667" customWidth="1"/>
    <col min="8" max="17" width="7.18333333333333" customWidth="1"/>
    <col min="18" max="18" width="8.55" customWidth="1"/>
    <col min="19" max="20" width="7.18333333333333" customWidth="1"/>
    <col min="21" max="21" width="9.76666666666667" customWidth="1"/>
  </cols>
  <sheetData>
    <row r="1" ht="14.3" customHeight="1" spans="1:20">
      <c r="A1" s="42"/>
      <c r="S1" s="57" t="s">
        <v>345</v>
      </c>
      <c r="T1" s="57"/>
    </row>
    <row r="2" ht="31.65" customHeight="1" spans="1:20">
      <c r="A2" s="58" t="s">
        <v>19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</row>
    <row r="3" ht="21.1" customHeight="1" spans="1:20">
      <c r="A3" s="52" t="s">
        <v>31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0" t="s">
        <v>32</v>
      </c>
      <c r="T3" s="50"/>
    </row>
    <row r="4" ht="24.85" customHeight="1" spans="1:20">
      <c r="A4" s="53" t="s">
        <v>159</v>
      </c>
      <c r="B4" s="53"/>
      <c r="C4" s="53"/>
      <c r="D4" s="53" t="s">
        <v>204</v>
      </c>
      <c r="E4" s="53" t="s">
        <v>205</v>
      </c>
      <c r="F4" s="53" t="s">
        <v>329</v>
      </c>
      <c r="G4" s="53" t="s">
        <v>208</v>
      </c>
      <c r="H4" s="53"/>
      <c r="I4" s="53"/>
      <c r="J4" s="53"/>
      <c r="K4" s="53"/>
      <c r="L4" s="53"/>
      <c r="M4" s="53"/>
      <c r="N4" s="53"/>
      <c r="O4" s="53"/>
      <c r="P4" s="53"/>
      <c r="Q4" s="53"/>
      <c r="R4" s="53" t="s">
        <v>211</v>
      </c>
      <c r="S4" s="53"/>
      <c r="T4" s="53"/>
    </row>
    <row r="5" ht="31.65" customHeight="1" spans="1:20">
      <c r="A5" s="53" t="s">
        <v>167</v>
      </c>
      <c r="B5" s="53" t="s">
        <v>168</v>
      </c>
      <c r="C5" s="53" t="s">
        <v>169</v>
      </c>
      <c r="D5" s="53"/>
      <c r="E5" s="53"/>
      <c r="F5" s="53"/>
      <c r="G5" s="53" t="s">
        <v>136</v>
      </c>
      <c r="H5" s="53" t="s">
        <v>346</v>
      </c>
      <c r="I5" s="53" t="s">
        <v>347</v>
      </c>
      <c r="J5" s="53" t="s">
        <v>348</v>
      </c>
      <c r="K5" s="53" t="s">
        <v>349</v>
      </c>
      <c r="L5" s="53" t="s">
        <v>350</v>
      </c>
      <c r="M5" s="53" t="s">
        <v>351</v>
      </c>
      <c r="N5" s="53" t="s">
        <v>352</v>
      </c>
      <c r="O5" s="53" t="s">
        <v>353</v>
      </c>
      <c r="P5" s="53" t="s">
        <v>354</v>
      </c>
      <c r="Q5" s="53" t="s">
        <v>355</v>
      </c>
      <c r="R5" s="53" t="s">
        <v>136</v>
      </c>
      <c r="S5" s="53" t="s">
        <v>292</v>
      </c>
      <c r="T5" s="53" t="s">
        <v>312</v>
      </c>
    </row>
    <row r="6" ht="19.9" customHeight="1" spans="1:20">
      <c r="A6" s="56"/>
      <c r="B6" s="56"/>
      <c r="C6" s="56"/>
      <c r="D6" s="56"/>
      <c r="E6" s="56" t="s">
        <v>136</v>
      </c>
      <c r="F6" s="67">
        <v>33.42</v>
      </c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>
        <v>33.42</v>
      </c>
      <c r="S6" s="67">
        <v>33.42</v>
      </c>
      <c r="T6" s="67"/>
    </row>
    <row r="7" ht="19.9" customHeight="1" spans="1:20">
      <c r="A7" s="56"/>
      <c r="B7" s="56"/>
      <c r="C7" s="56"/>
      <c r="D7" s="54" t="s">
        <v>154</v>
      </c>
      <c r="E7" s="54" t="s">
        <v>155</v>
      </c>
      <c r="F7" s="67">
        <v>33.42</v>
      </c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>
        <v>33.42</v>
      </c>
      <c r="S7" s="67">
        <v>33.42</v>
      </c>
      <c r="T7" s="67"/>
    </row>
    <row r="8" ht="19.9" customHeight="1" spans="1:20">
      <c r="A8" s="56"/>
      <c r="B8" s="56"/>
      <c r="C8" s="56"/>
      <c r="D8" s="60" t="s">
        <v>156</v>
      </c>
      <c r="E8" s="60" t="s">
        <v>157</v>
      </c>
      <c r="F8" s="67">
        <v>33.42</v>
      </c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>
        <v>33.42</v>
      </c>
      <c r="S8" s="67">
        <v>33.42</v>
      </c>
      <c r="T8" s="67"/>
    </row>
    <row r="9" ht="19.9" customHeight="1" spans="1:20">
      <c r="A9" s="63" t="s">
        <v>171</v>
      </c>
      <c r="B9" s="63" t="s">
        <v>174</v>
      </c>
      <c r="C9" s="63" t="s">
        <v>174</v>
      </c>
      <c r="D9" s="59" t="s">
        <v>221</v>
      </c>
      <c r="E9" s="46" t="s">
        <v>222</v>
      </c>
      <c r="F9" s="47">
        <v>33.42</v>
      </c>
      <c r="G9" s="61"/>
      <c r="H9" s="61"/>
      <c r="I9" s="61"/>
      <c r="J9" s="61"/>
      <c r="K9" s="61"/>
      <c r="L9" s="61"/>
      <c r="M9" s="61"/>
      <c r="N9" s="61"/>
      <c r="O9" s="61"/>
      <c r="P9" s="61"/>
      <c r="Q9" s="61"/>
      <c r="R9" s="61">
        <v>33.42</v>
      </c>
      <c r="S9" s="61">
        <v>33.42</v>
      </c>
      <c r="T9" s="61"/>
    </row>
    <row r="10" ht="19.9" customHeight="1" spans="1:6">
      <c r="A10" s="48" t="s">
        <v>267</v>
      </c>
      <c r="B10" s="48"/>
      <c r="C10" s="48"/>
      <c r="D10" s="48"/>
      <c r="E10" s="48"/>
      <c r="F10" s="48"/>
    </row>
  </sheetData>
  <mergeCells count="11">
    <mergeCell ref="S1:T1"/>
    <mergeCell ref="A2:T2"/>
    <mergeCell ref="A3:R3"/>
    <mergeCell ref="S3:T3"/>
    <mergeCell ref="A4:C4"/>
    <mergeCell ref="G4:Q4"/>
    <mergeCell ref="R4:T4"/>
    <mergeCell ref="A10:F10"/>
    <mergeCell ref="D4:D5"/>
    <mergeCell ref="E4:E5"/>
    <mergeCell ref="F4:F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10"/>
  <sheetViews>
    <sheetView workbookViewId="0">
      <selection activeCell="A1" sqref="A1"/>
    </sheetView>
  </sheetViews>
  <sheetFormatPr defaultColWidth="10" defaultRowHeight="13.5"/>
  <cols>
    <col min="1" max="1" width="5.29166666666667" customWidth="1"/>
    <col min="2" max="2" width="5.56666666666667" customWidth="1"/>
    <col min="3" max="3" width="5.83333333333333" customWidth="1"/>
    <col min="4" max="4" width="10.175" customWidth="1"/>
    <col min="5" max="5" width="18.1833333333333" customWidth="1"/>
    <col min="6" max="6" width="10.7166666666667" customWidth="1"/>
    <col min="7" max="33" width="7.18333333333333" customWidth="1"/>
    <col min="34" max="34" width="9.76666666666667" customWidth="1"/>
  </cols>
  <sheetData>
    <row r="1" ht="12.05" customHeight="1" spans="1:33">
      <c r="A1" s="42"/>
      <c r="F1" s="42"/>
      <c r="AF1" s="57" t="s">
        <v>356</v>
      </c>
      <c r="AG1" s="57"/>
    </row>
    <row r="2" ht="38.4" customHeight="1" spans="1:33">
      <c r="A2" s="58" t="s">
        <v>20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</row>
    <row r="3" ht="21.1" customHeight="1" spans="1:33">
      <c r="A3" s="52" t="s">
        <v>31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52"/>
      <c r="AA3" s="52"/>
      <c r="AB3" s="52"/>
      <c r="AC3" s="52"/>
      <c r="AD3" s="52"/>
      <c r="AE3" s="52"/>
      <c r="AF3" s="50" t="s">
        <v>32</v>
      </c>
      <c r="AG3" s="50"/>
    </row>
    <row r="4" ht="21.85" customHeight="1" spans="1:33">
      <c r="A4" s="53" t="s">
        <v>159</v>
      </c>
      <c r="B4" s="53"/>
      <c r="C4" s="53"/>
      <c r="D4" s="53" t="s">
        <v>204</v>
      </c>
      <c r="E4" s="53" t="s">
        <v>205</v>
      </c>
      <c r="F4" s="53" t="s">
        <v>357</v>
      </c>
      <c r="G4" s="53" t="s">
        <v>358</v>
      </c>
      <c r="H4" s="53" t="s">
        <v>359</v>
      </c>
      <c r="I4" s="53" t="s">
        <v>360</v>
      </c>
      <c r="J4" s="53" t="s">
        <v>361</v>
      </c>
      <c r="K4" s="53" t="s">
        <v>362</v>
      </c>
      <c r="L4" s="53" t="s">
        <v>363</v>
      </c>
      <c r="M4" s="53" t="s">
        <v>364</v>
      </c>
      <c r="N4" s="53" t="s">
        <v>365</v>
      </c>
      <c r="O4" s="53" t="s">
        <v>366</v>
      </c>
      <c r="P4" s="53" t="s">
        <v>367</v>
      </c>
      <c r="Q4" s="53" t="s">
        <v>352</v>
      </c>
      <c r="R4" s="53" t="s">
        <v>354</v>
      </c>
      <c r="S4" s="53" t="s">
        <v>368</v>
      </c>
      <c r="T4" s="53" t="s">
        <v>347</v>
      </c>
      <c r="U4" s="53" t="s">
        <v>348</v>
      </c>
      <c r="V4" s="53" t="s">
        <v>351</v>
      </c>
      <c r="W4" s="53" t="s">
        <v>369</v>
      </c>
      <c r="X4" s="53" t="s">
        <v>370</v>
      </c>
      <c r="Y4" s="53" t="s">
        <v>371</v>
      </c>
      <c r="Z4" s="53" t="s">
        <v>372</v>
      </c>
      <c r="AA4" s="53" t="s">
        <v>350</v>
      </c>
      <c r="AB4" s="53" t="s">
        <v>373</v>
      </c>
      <c r="AC4" s="53" t="s">
        <v>374</v>
      </c>
      <c r="AD4" s="53" t="s">
        <v>353</v>
      </c>
      <c r="AE4" s="53" t="s">
        <v>375</v>
      </c>
      <c r="AF4" s="53" t="s">
        <v>376</v>
      </c>
      <c r="AG4" s="53" t="s">
        <v>355</v>
      </c>
    </row>
    <row r="5" ht="18.8" customHeight="1" spans="1:33">
      <c r="A5" s="53" t="s">
        <v>167</v>
      </c>
      <c r="B5" s="53" t="s">
        <v>168</v>
      </c>
      <c r="C5" s="53" t="s">
        <v>169</v>
      </c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Z5" s="53"/>
      <c r="AA5" s="53"/>
      <c r="AB5" s="53"/>
      <c r="AC5" s="53"/>
      <c r="AD5" s="53"/>
      <c r="AE5" s="53"/>
      <c r="AF5" s="53"/>
      <c r="AG5" s="53"/>
    </row>
    <row r="6" ht="19.9" customHeight="1" spans="1:33">
      <c r="A6" s="45"/>
      <c r="B6" s="66"/>
      <c r="C6" s="66"/>
      <c r="D6" s="46"/>
      <c r="E6" s="46" t="s">
        <v>136</v>
      </c>
      <c r="F6" s="67">
        <v>33.42</v>
      </c>
      <c r="G6" s="67">
        <v>5</v>
      </c>
      <c r="H6" s="67">
        <v>8.5</v>
      </c>
      <c r="I6" s="67"/>
      <c r="J6" s="67"/>
      <c r="K6" s="67"/>
      <c r="L6" s="67"/>
      <c r="M6" s="67"/>
      <c r="N6" s="67"/>
      <c r="O6" s="67"/>
      <c r="P6" s="67">
        <v>6</v>
      </c>
      <c r="Q6" s="67"/>
      <c r="R6" s="67"/>
      <c r="S6" s="67"/>
      <c r="T6" s="67"/>
      <c r="U6" s="67">
        <v>2</v>
      </c>
      <c r="V6" s="67">
        <v>4.5</v>
      </c>
      <c r="W6" s="67"/>
      <c r="X6" s="67"/>
      <c r="Y6" s="67"/>
      <c r="Z6" s="67"/>
      <c r="AA6" s="67"/>
      <c r="AB6" s="67">
        <v>6.64</v>
      </c>
      <c r="AC6" s="67"/>
      <c r="AD6" s="67"/>
      <c r="AE6" s="67">
        <v>0.78</v>
      </c>
      <c r="AF6" s="67"/>
      <c r="AG6" s="67"/>
    </row>
    <row r="7" ht="19.9" customHeight="1" spans="1:33">
      <c r="A7" s="56"/>
      <c r="B7" s="56"/>
      <c r="C7" s="56"/>
      <c r="D7" s="54" t="s">
        <v>154</v>
      </c>
      <c r="E7" s="54" t="s">
        <v>155</v>
      </c>
      <c r="F7" s="67">
        <v>33.42</v>
      </c>
      <c r="G7" s="67">
        <v>5</v>
      </c>
      <c r="H7" s="67">
        <v>8.5</v>
      </c>
      <c r="I7" s="67"/>
      <c r="J7" s="67"/>
      <c r="K7" s="67"/>
      <c r="L7" s="67"/>
      <c r="M7" s="67"/>
      <c r="N7" s="67"/>
      <c r="O7" s="67"/>
      <c r="P7" s="67">
        <v>6</v>
      </c>
      <c r="Q7" s="67"/>
      <c r="R7" s="67"/>
      <c r="S7" s="67"/>
      <c r="T7" s="67"/>
      <c r="U7" s="67">
        <v>2</v>
      </c>
      <c r="V7" s="67">
        <v>4.5</v>
      </c>
      <c r="W7" s="67"/>
      <c r="X7" s="67"/>
      <c r="Y7" s="67"/>
      <c r="Z7" s="67"/>
      <c r="AA7" s="67"/>
      <c r="AB7" s="67">
        <v>6.64</v>
      </c>
      <c r="AC7" s="67"/>
      <c r="AD7" s="67"/>
      <c r="AE7" s="67">
        <v>0.78</v>
      </c>
      <c r="AF7" s="67"/>
      <c r="AG7" s="67"/>
    </row>
    <row r="8" ht="19.9" customHeight="1" spans="1:33">
      <c r="A8" s="56"/>
      <c r="B8" s="56"/>
      <c r="C8" s="56"/>
      <c r="D8" s="60" t="s">
        <v>156</v>
      </c>
      <c r="E8" s="60" t="s">
        <v>157</v>
      </c>
      <c r="F8" s="67">
        <v>33.42</v>
      </c>
      <c r="G8" s="67">
        <v>5</v>
      </c>
      <c r="H8" s="67">
        <v>8.5</v>
      </c>
      <c r="I8" s="67"/>
      <c r="J8" s="67"/>
      <c r="K8" s="67"/>
      <c r="L8" s="67"/>
      <c r="M8" s="67"/>
      <c r="N8" s="67"/>
      <c r="O8" s="67"/>
      <c r="P8" s="67">
        <v>6</v>
      </c>
      <c r="Q8" s="67"/>
      <c r="R8" s="67"/>
      <c r="S8" s="67"/>
      <c r="T8" s="67"/>
      <c r="U8" s="67">
        <v>2</v>
      </c>
      <c r="V8" s="67">
        <v>4.5</v>
      </c>
      <c r="W8" s="67"/>
      <c r="X8" s="67"/>
      <c r="Y8" s="67"/>
      <c r="Z8" s="67"/>
      <c r="AA8" s="67"/>
      <c r="AB8" s="67">
        <v>6.64</v>
      </c>
      <c r="AC8" s="67"/>
      <c r="AD8" s="67"/>
      <c r="AE8" s="67">
        <v>0.78</v>
      </c>
      <c r="AF8" s="67"/>
      <c r="AG8" s="67"/>
    </row>
    <row r="9" ht="19.9" customHeight="1" spans="1:33">
      <c r="A9" s="63" t="s">
        <v>171</v>
      </c>
      <c r="B9" s="63" t="s">
        <v>174</v>
      </c>
      <c r="C9" s="63" t="s">
        <v>174</v>
      </c>
      <c r="D9" s="59" t="s">
        <v>221</v>
      </c>
      <c r="E9" s="46" t="s">
        <v>222</v>
      </c>
      <c r="F9" s="61">
        <v>33.42</v>
      </c>
      <c r="G9" s="61">
        <v>5</v>
      </c>
      <c r="H9" s="61">
        <v>8.5</v>
      </c>
      <c r="I9" s="61"/>
      <c r="J9" s="61"/>
      <c r="K9" s="61"/>
      <c r="L9" s="61"/>
      <c r="M9" s="61"/>
      <c r="N9" s="61"/>
      <c r="O9" s="61"/>
      <c r="P9" s="61">
        <v>6</v>
      </c>
      <c r="Q9" s="61"/>
      <c r="R9" s="61"/>
      <c r="S9" s="61"/>
      <c r="T9" s="61"/>
      <c r="U9" s="61">
        <v>2</v>
      </c>
      <c r="V9" s="61">
        <v>4.5</v>
      </c>
      <c r="W9" s="61"/>
      <c r="X9" s="61"/>
      <c r="Y9" s="61"/>
      <c r="Z9" s="61"/>
      <c r="AA9" s="61"/>
      <c r="AB9" s="61">
        <v>6.64</v>
      </c>
      <c r="AC9" s="61"/>
      <c r="AD9" s="61"/>
      <c r="AE9" s="61">
        <v>0.78</v>
      </c>
      <c r="AF9" s="61"/>
      <c r="AG9" s="61"/>
    </row>
    <row r="10" ht="14.3" customHeight="1" spans="1:5">
      <c r="A10" s="48" t="s">
        <v>267</v>
      </c>
      <c r="B10" s="48"/>
      <c r="C10" s="48"/>
      <c r="D10" s="48"/>
      <c r="E10" s="48"/>
    </row>
  </sheetData>
  <mergeCells count="36">
    <mergeCell ref="AF1:AG1"/>
    <mergeCell ref="A2:AG2"/>
    <mergeCell ref="A3:AE3"/>
    <mergeCell ref="AF3:AG3"/>
    <mergeCell ref="A4:C4"/>
    <mergeCell ref="A10:E10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A1" sqref="A1"/>
    </sheetView>
  </sheetViews>
  <sheetFormatPr defaultColWidth="10" defaultRowHeight="13.5" outlineLevelCol="7"/>
  <cols>
    <col min="1" max="1" width="12.8916666666667" customWidth="1"/>
    <col min="2" max="2" width="29.7166666666667" customWidth="1"/>
    <col min="3" max="3" width="20.7583333333333" customWidth="1"/>
    <col min="4" max="4" width="12.35" customWidth="1"/>
    <col min="5" max="5" width="10.3166666666667" customWidth="1"/>
    <col min="6" max="6" width="14.1166666666667" customWidth="1"/>
    <col min="7" max="8" width="13.7" customWidth="1"/>
  </cols>
  <sheetData>
    <row r="1" ht="14.3" customHeight="1" spans="1:8">
      <c r="A1" s="42"/>
      <c r="G1" s="57" t="s">
        <v>377</v>
      </c>
      <c r="H1" s="57"/>
    </row>
    <row r="2" ht="29.35" customHeight="1" spans="1:8">
      <c r="A2" s="58" t="s">
        <v>21</v>
      </c>
      <c r="B2" s="58"/>
      <c r="C2" s="58"/>
      <c r="D2" s="58"/>
      <c r="E2" s="58"/>
      <c r="F2" s="58"/>
      <c r="G2" s="58"/>
      <c r="H2" s="58"/>
    </row>
    <row r="3" ht="21.1" customHeight="1" spans="1:8">
      <c r="A3" s="52" t="s">
        <v>31</v>
      </c>
      <c r="B3" s="52"/>
      <c r="C3" s="52"/>
      <c r="D3" s="52"/>
      <c r="E3" s="52"/>
      <c r="F3" s="52"/>
      <c r="G3" s="52"/>
      <c r="H3" s="50" t="s">
        <v>32</v>
      </c>
    </row>
    <row r="4" ht="20.35" customHeight="1" spans="1:8">
      <c r="A4" s="53" t="s">
        <v>378</v>
      </c>
      <c r="B4" s="53" t="s">
        <v>379</v>
      </c>
      <c r="C4" s="53" t="s">
        <v>380</v>
      </c>
      <c r="D4" s="53" t="s">
        <v>381</v>
      </c>
      <c r="E4" s="53" t="s">
        <v>382</v>
      </c>
      <c r="F4" s="53"/>
      <c r="G4" s="53"/>
      <c r="H4" s="53" t="s">
        <v>383</v>
      </c>
    </row>
    <row r="5" ht="22.6" customHeight="1" spans="1:8">
      <c r="A5" s="53"/>
      <c r="B5" s="53"/>
      <c r="C5" s="53"/>
      <c r="D5" s="53"/>
      <c r="E5" s="53" t="s">
        <v>138</v>
      </c>
      <c r="F5" s="53" t="s">
        <v>384</v>
      </c>
      <c r="G5" s="53" t="s">
        <v>385</v>
      </c>
      <c r="H5" s="53"/>
    </row>
    <row r="6" ht="19.9" customHeight="1" spans="1:8">
      <c r="A6" s="56"/>
      <c r="B6" s="56" t="s">
        <v>136</v>
      </c>
      <c r="C6" s="55">
        <v>4.5</v>
      </c>
      <c r="D6" s="55"/>
      <c r="E6" s="55"/>
      <c r="F6" s="55"/>
      <c r="G6" s="55"/>
      <c r="H6" s="55">
        <v>4.5</v>
      </c>
    </row>
    <row r="7" ht="19.9" customHeight="1" spans="1:8">
      <c r="A7" s="54" t="s">
        <v>154</v>
      </c>
      <c r="B7" s="54" t="s">
        <v>155</v>
      </c>
      <c r="C7" s="55">
        <v>4.5</v>
      </c>
      <c r="D7" s="55"/>
      <c r="E7" s="55"/>
      <c r="F7" s="55"/>
      <c r="G7" s="55"/>
      <c r="H7" s="55">
        <v>4.5</v>
      </c>
    </row>
    <row r="8" ht="19.9" customHeight="1" spans="1:8">
      <c r="A8" s="59" t="s">
        <v>156</v>
      </c>
      <c r="B8" s="59" t="s">
        <v>157</v>
      </c>
      <c r="C8" s="61">
        <v>4.5</v>
      </c>
      <c r="D8" s="61"/>
      <c r="E8" s="47"/>
      <c r="F8" s="61"/>
      <c r="G8" s="61"/>
      <c r="H8" s="61">
        <v>4.5</v>
      </c>
    </row>
    <row r="9" ht="14.3" customHeight="1" spans="1:3">
      <c r="A9" s="48" t="s">
        <v>267</v>
      </c>
      <c r="B9" s="48"/>
      <c r="C9" s="48"/>
    </row>
  </sheetData>
  <mergeCells count="10">
    <mergeCell ref="G1:H1"/>
    <mergeCell ref="A2:H2"/>
    <mergeCell ref="A3:G3"/>
    <mergeCell ref="E4:G4"/>
    <mergeCell ref="A9:C9"/>
    <mergeCell ref="A4:A5"/>
    <mergeCell ref="B4:B5"/>
    <mergeCell ref="C4:C5"/>
    <mergeCell ref="D4:D5"/>
    <mergeCell ref="H4:H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A1" sqref="A1"/>
    </sheetView>
  </sheetViews>
  <sheetFormatPr defaultColWidth="10" defaultRowHeight="13.5" outlineLevelCol="7"/>
  <cols>
    <col min="1" max="1" width="11.4" customWidth="1"/>
    <col min="2" max="2" width="24.8333333333333" customWidth="1"/>
    <col min="3" max="3" width="16.15" customWidth="1"/>
    <col min="4" max="4" width="12.8916666666667" customWidth="1"/>
    <col min="5" max="5" width="12.75" customWidth="1"/>
    <col min="6" max="6" width="13.8416666666667" customWidth="1"/>
    <col min="7" max="7" width="14.1166666666667" customWidth="1"/>
    <col min="8" max="8" width="16.2833333333333" customWidth="1"/>
  </cols>
  <sheetData>
    <row r="1" ht="14.3" customHeight="1" spans="1:8">
      <c r="A1" s="42"/>
      <c r="G1" s="57" t="s">
        <v>386</v>
      </c>
      <c r="H1" s="57"/>
    </row>
    <row r="2" ht="33.9" customHeight="1" spans="1:8">
      <c r="A2" s="58" t="s">
        <v>22</v>
      </c>
      <c r="B2" s="58"/>
      <c r="C2" s="58"/>
      <c r="D2" s="58"/>
      <c r="E2" s="58"/>
      <c r="F2" s="58"/>
      <c r="G2" s="58"/>
      <c r="H2" s="58"/>
    </row>
    <row r="3" ht="21.1" customHeight="1" spans="1:8">
      <c r="A3" s="52" t="s">
        <v>31</v>
      </c>
      <c r="B3" s="52"/>
      <c r="C3" s="52"/>
      <c r="D3" s="52"/>
      <c r="E3" s="52"/>
      <c r="F3" s="52"/>
      <c r="G3" s="52"/>
      <c r="H3" s="50" t="s">
        <v>32</v>
      </c>
    </row>
    <row r="4" ht="20.35" customHeight="1" spans="1:8">
      <c r="A4" s="53" t="s">
        <v>160</v>
      </c>
      <c r="B4" s="53" t="s">
        <v>161</v>
      </c>
      <c r="C4" s="53" t="s">
        <v>136</v>
      </c>
      <c r="D4" s="53" t="s">
        <v>387</v>
      </c>
      <c r="E4" s="53"/>
      <c r="F4" s="53"/>
      <c r="G4" s="53"/>
      <c r="H4" s="53" t="s">
        <v>163</v>
      </c>
    </row>
    <row r="5" ht="17.3" customHeight="1" spans="1:8">
      <c r="A5" s="53"/>
      <c r="B5" s="53"/>
      <c r="C5" s="53"/>
      <c r="D5" s="53" t="s">
        <v>138</v>
      </c>
      <c r="E5" s="53" t="s">
        <v>249</v>
      </c>
      <c r="F5" s="53"/>
      <c r="G5" s="53" t="s">
        <v>250</v>
      </c>
      <c r="H5" s="53"/>
    </row>
    <row r="6" ht="24.1" customHeight="1" spans="1:8">
      <c r="A6" s="53"/>
      <c r="B6" s="53"/>
      <c r="C6" s="53"/>
      <c r="D6" s="53"/>
      <c r="E6" s="53" t="s">
        <v>228</v>
      </c>
      <c r="F6" s="53" t="s">
        <v>215</v>
      </c>
      <c r="G6" s="53"/>
      <c r="H6" s="53"/>
    </row>
    <row r="7" ht="19.9" customHeight="1" spans="1:8">
      <c r="A7" s="56"/>
      <c r="B7" s="45" t="s">
        <v>136</v>
      </c>
      <c r="C7" s="55">
        <v>0</v>
      </c>
      <c r="D7" s="55"/>
      <c r="E7" s="55"/>
      <c r="F7" s="55"/>
      <c r="G7" s="55"/>
      <c r="H7" s="55"/>
    </row>
    <row r="8" ht="19.9" customHeight="1" spans="1:8">
      <c r="A8" s="54"/>
      <c r="B8" s="54"/>
      <c r="C8" s="55"/>
      <c r="D8" s="55"/>
      <c r="E8" s="55"/>
      <c r="F8" s="55"/>
      <c r="G8" s="55"/>
      <c r="H8" s="55"/>
    </row>
    <row r="9" ht="19.9" customHeight="1" spans="1:8">
      <c r="A9" s="60"/>
      <c r="B9" s="60"/>
      <c r="C9" s="55"/>
      <c r="D9" s="55"/>
      <c r="E9" s="55"/>
      <c r="F9" s="55"/>
      <c r="G9" s="55"/>
      <c r="H9" s="55"/>
    </row>
    <row r="10" ht="19.9" customHeight="1" spans="1:8">
      <c r="A10" s="60"/>
      <c r="B10" s="60"/>
      <c r="C10" s="55"/>
      <c r="D10" s="55"/>
      <c r="E10" s="55"/>
      <c r="F10" s="55"/>
      <c r="G10" s="55"/>
      <c r="H10" s="55"/>
    </row>
    <row r="11" ht="19.9" customHeight="1" spans="1:8">
      <c r="A11" s="60"/>
      <c r="B11" s="60"/>
      <c r="C11" s="55"/>
      <c r="D11" s="55"/>
      <c r="E11" s="55"/>
      <c r="F11" s="55"/>
      <c r="G11" s="55"/>
      <c r="H11" s="55"/>
    </row>
    <row r="12" ht="19.9" customHeight="1" spans="1:8">
      <c r="A12" s="59"/>
      <c r="B12" s="59"/>
      <c r="C12" s="47"/>
      <c r="D12" s="47"/>
      <c r="E12" s="61"/>
      <c r="F12" s="61"/>
      <c r="G12" s="61"/>
      <c r="H12" s="61"/>
    </row>
    <row r="13" ht="14.3" customHeight="1" spans="1:3">
      <c r="A13" s="48" t="s">
        <v>267</v>
      </c>
      <c r="B13" s="48"/>
      <c r="C13" s="48"/>
    </row>
  </sheetData>
  <mergeCells count="12">
    <mergeCell ref="G1:H1"/>
    <mergeCell ref="A2:H2"/>
    <mergeCell ref="A3:G3"/>
    <mergeCell ref="D4:G4"/>
    <mergeCell ref="E5:F5"/>
    <mergeCell ref="A13:C13"/>
    <mergeCell ref="A4:A6"/>
    <mergeCell ref="B4:B6"/>
    <mergeCell ref="C4:C6"/>
    <mergeCell ref="D5:D6"/>
    <mergeCell ref="G5:G6"/>
    <mergeCell ref="H4:H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A1" sqref="A1"/>
    </sheetView>
  </sheetViews>
  <sheetFormatPr defaultColWidth="10" defaultRowHeight="13.5"/>
  <cols>
    <col min="1" max="1" width="4.475" customWidth="1"/>
    <col min="2" max="2" width="4.75" customWidth="1"/>
    <col min="3" max="3" width="5.01666666666667" customWidth="1"/>
    <col min="4" max="4" width="6.65" customWidth="1"/>
    <col min="5" max="5" width="16.4166666666667" customWidth="1"/>
    <col min="6" max="6" width="11.8083333333333" customWidth="1"/>
    <col min="7" max="20" width="7.18333333333333" customWidth="1"/>
    <col min="21" max="21" width="9.76666666666667" customWidth="1"/>
  </cols>
  <sheetData>
    <row r="1" ht="14.3" customHeight="1" spans="1:20">
      <c r="A1" s="42"/>
      <c r="S1" s="57" t="s">
        <v>388</v>
      </c>
      <c r="T1" s="57"/>
    </row>
    <row r="2" ht="41.45" customHeight="1" spans="1:17">
      <c r="A2" s="58" t="s">
        <v>23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</row>
    <row r="3" ht="21.1" customHeight="1" spans="1:20">
      <c r="A3" s="52" t="s">
        <v>31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0" t="s">
        <v>32</v>
      </c>
      <c r="T3" s="50"/>
    </row>
    <row r="4" ht="24.1" customHeight="1" spans="1:20">
      <c r="A4" s="53" t="s">
        <v>159</v>
      </c>
      <c r="B4" s="53"/>
      <c r="C4" s="53"/>
      <c r="D4" s="53" t="s">
        <v>204</v>
      </c>
      <c r="E4" s="53" t="s">
        <v>205</v>
      </c>
      <c r="F4" s="53" t="s">
        <v>206</v>
      </c>
      <c r="G4" s="53" t="s">
        <v>207</v>
      </c>
      <c r="H4" s="53" t="s">
        <v>208</v>
      </c>
      <c r="I4" s="53" t="s">
        <v>209</v>
      </c>
      <c r="J4" s="53" t="s">
        <v>210</v>
      </c>
      <c r="K4" s="53" t="s">
        <v>211</v>
      </c>
      <c r="L4" s="53" t="s">
        <v>212</v>
      </c>
      <c r="M4" s="53" t="s">
        <v>213</v>
      </c>
      <c r="N4" s="53" t="s">
        <v>214</v>
      </c>
      <c r="O4" s="53" t="s">
        <v>215</v>
      </c>
      <c r="P4" s="53" t="s">
        <v>216</v>
      </c>
      <c r="Q4" s="53" t="s">
        <v>217</v>
      </c>
      <c r="R4" s="53" t="s">
        <v>218</v>
      </c>
      <c r="S4" s="53" t="s">
        <v>219</v>
      </c>
      <c r="T4" s="53" t="s">
        <v>220</v>
      </c>
    </row>
    <row r="5" ht="17.3" customHeight="1" spans="1:20">
      <c r="A5" s="53" t="s">
        <v>167</v>
      </c>
      <c r="B5" s="53" t="s">
        <v>168</v>
      </c>
      <c r="C5" s="53" t="s">
        <v>169</v>
      </c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</row>
    <row r="6" ht="19.9" customHeight="1" spans="1:20">
      <c r="A6" s="56"/>
      <c r="B6" s="56"/>
      <c r="C6" s="56"/>
      <c r="D6" s="56"/>
      <c r="E6" s="56" t="s">
        <v>136</v>
      </c>
      <c r="F6" s="55">
        <v>0</v>
      </c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</row>
    <row r="7" ht="19.9" customHeight="1" spans="1:20">
      <c r="A7" s="56"/>
      <c r="B7" s="56"/>
      <c r="C7" s="56"/>
      <c r="D7" s="54"/>
      <c r="E7" s="54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</row>
    <row r="8" ht="19.9" customHeight="1" spans="1:20">
      <c r="A8" s="62"/>
      <c r="B8" s="62"/>
      <c r="C8" s="62"/>
      <c r="D8" s="60"/>
      <c r="E8" s="60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</row>
    <row r="9" ht="19.9" customHeight="1" spans="1:20">
      <c r="A9" s="63"/>
      <c r="B9" s="63"/>
      <c r="C9" s="63"/>
      <c r="D9" s="59"/>
      <c r="E9" s="64"/>
      <c r="F9" s="65"/>
      <c r="G9" s="65"/>
      <c r="H9" s="65"/>
      <c r="I9" s="65"/>
      <c r="J9" s="65"/>
      <c r="K9" s="65"/>
      <c r="L9" s="65"/>
      <c r="M9" s="65"/>
      <c r="N9" s="65"/>
      <c r="O9" s="65"/>
      <c r="P9" s="65"/>
      <c r="Q9" s="65"/>
      <c r="R9" s="65"/>
      <c r="S9" s="65"/>
      <c r="T9" s="65"/>
    </row>
    <row r="10" ht="14.3" customHeight="1" spans="1:6">
      <c r="A10" s="48" t="s">
        <v>267</v>
      </c>
      <c r="B10" s="48"/>
      <c r="C10" s="48"/>
      <c r="D10" s="48"/>
      <c r="E10" s="48"/>
      <c r="F10" s="48"/>
    </row>
  </sheetData>
  <mergeCells count="23">
    <mergeCell ref="S1:T1"/>
    <mergeCell ref="A2:Q2"/>
    <mergeCell ref="A3:R3"/>
    <mergeCell ref="S3:T3"/>
    <mergeCell ref="A4:C4"/>
    <mergeCell ref="A10:F10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6"/>
  <sheetViews>
    <sheetView workbookViewId="0">
      <selection activeCell="A1" sqref="A1"/>
    </sheetView>
  </sheetViews>
  <sheetFormatPr defaultColWidth="10" defaultRowHeight="13.5" outlineLevelCol="2"/>
  <cols>
    <col min="1" max="1" width="6.375" customWidth="1"/>
    <col min="2" max="2" width="9.90833333333333" customWidth="1"/>
    <col min="3" max="3" width="52.3833333333333" customWidth="1"/>
  </cols>
  <sheetData>
    <row r="1" ht="28.6" customHeight="1" spans="1:3">
      <c r="A1" s="42"/>
      <c r="B1" s="51" t="s">
        <v>5</v>
      </c>
      <c r="C1" s="51"/>
    </row>
    <row r="2" ht="21.85" customHeight="1" spans="2:3">
      <c r="B2" s="51"/>
      <c r="C2" s="51"/>
    </row>
    <row r="3" ht="27.1" customHeight="1" spans="2:3">
      <c r="B3" s="91" t="s">
        <v>6</v>
      </c>
      <c r="C3" s="91"/>
    </row>
    <row r="4" ht="28.45" customHeight="1" spans="2:3">
      <c r="B4" s="92">
        <v>1</v>
      </c>
      <c r="C4" s="93" t="s">
        <v>7</v>
      </c>
    </row>
    <row r="5" ht="28.45" customHeight="1" spans="2:3">
      <c r="B5" s="92">
        <v>2</v>
      </c>
      <c r="C5" s="94" t="s">
        <v>8</v>
      </c>
    </row>
    <row r="6" ht="28.45" customHeight="1" spans="2:3">
      <c r="B6" s="92">
        <v>3</v>
      </c>
      <c r="C6" s="93" t="s">
        <v>9</v>
      </c>
    </row>
    <row r="7" ht="28.45" customHeight="1" spans="2:3">
      <c r="B7" s="92">
        <v>4</v>
      </c>
      <c r="C7" s="93" t="s">
        <v>10</v>
      </c>
    </row>
    <row r="8" ht="28.45" customHeight="1" spans="2:3">
      <c r="B8" s="92">
        <v>5</v>
      </c>
      <c r="C8" s="93" t="s">
        <v>11</v>
      </c>
    </row>
    <row r="9" ht="28.45" customHeight="1" spans="2:3">
      <c r="B9" s="92">
        <v>6</v>
      </c>
      <c r="C9" s="93" t="s">
        <v>12</v>
      </c>
    </row>
    <row r="10" ht="28.45" customHeight="1" spans="2:3">
      <c r="B10" s="92">
        <v>7</v>
      </c>
      <c r="C10" s="93" t="s">
        <v>13</v>
      </c>
    </row>
    <row r="11" ht="28.45" customHeight="1" spans="2:3">
      <c r="B11" s="92">
        <v>8</v>
      </c>
      <c r="C11" s="93" t="s">
        <v>14</v>
      </c>
    </row>
    <row r="12" ht="28.45" customHeight="1" spans="2:3">
      <c r="B12" s="92">
        <v>9</v>
      </c>
      <c r="C12" s="93" t="s">
        <v>15</v>
      </c>
    </row>
    <row r="13" ht="28.45" customHeight="1" spans="2:3">
      <c r="B13" s="92">
        <v>10</v>
      </c>
      <c r="C13" s="93" t="s">
        <v>16</v>
      </c>
    </row>
    <row r="14" ht="28.45" customHeight="1" spans="2:3">
      <c r="B14" s="92">
        <v>11</v>
      </c>
      <c r="C14" s="93" t="s">
        <v>17</v>
      </c>
    </row>
    <row r="15" ht="28.45" customHeight="1" spans="2:3">
      <c r="B15" s="92">
        <v>12</v>
      </c>
      <c r="C15" s="93" t="s">
        <v>18</v>
      </c>
    </row>
    <row r="16" ht="28.45" customHeight="1" spans="2:3">
      <c r="B16" s="92">
        <v>13</v>
      </c>
      <c r="C16" s="93" t="s">
        <v>19</v>
      </c>
    </row>
    <row r="17" ht="28.45" customHeight="1" spans="2:3">
      <c r="B17" s="92">
        <v>14</v>
      </c>
      <c r="C17" s="93" t="s">
        <v>20</v>
      </c>
    </row>
    <row r="18" ht="28.45" customHeight="1" spans="2:3">
      <c r="B18" s="92">
        <v>15</v>
      </c>
      <c r="C18" s="93" t="s">
        <v>21</v>
      </c>
    </row>
    <row r="19" ht="28.45" customHeight="1" spans="2:3">
      <c r="B19" s="92">
        <v>16</v>
      </c>
      <c r="C19" s="93" t="s">
        <v>22</v>
      </c>
    </row>
    <row r="20" ht="28.45" customHeight="1" spans="2:3">
      <c r="B20" s="92">
        <v>17</v>
      </c>
      <c r="C20" s="93" t="s">
        <v>23</v>
      </c>
    </row>
    <row r="21" ht="28.45" customHeight="1" spans="2:3">
      <c r="B21" s="92">
        <v>18</v>
      </c>
      <c r="C21" s="93" t="s">
        <v>24</v>
      </c>
    </row>
    <row r="22" ht="28.45" customHeight="1" spans="2:3">
      <c r="B22" s="92">
        <v>19</v>
      </c>
      <c r="C22" s="93" t="s">
        <v>25</v>
      </c>
    </row>
    <row r="23" ht="28.45" customHeight="1" spans="2:3">
      <c r="B23" s="92">
        <v>20</v>
      </c>
      <c r="C23" s="93" t="s">
        <v>26</v>
      </c>
    </row>
    <row r="24" ht="28.45" customHeight="1" spans="2:3">
      <c r="B24" s="92">
        <v>21</v>
      </c>
      <c r="C24" s="93" t="s">
        <v>27</v>
      </c>
    </row>
    <row r="25" ht="28.45" customHeight="1" spans="2:3">
      <c r="B25" s="92">
        <v>22</v>
      </c>
      <c r="C25" s="93" t="s">
        <v>28</v>
      </c>
    </row>
    <row r="26" ht="28.45" customHeight="1" spans="2:3">
      <c r="B26" s="92">
        <v>23</v>
      </c>
      <c r="C26" s="93" t="s">
        <v>29</v>
      </c>
    </row>
  </sheetData>
  <mergeCells count="2">
    <mergeCell ref="B3:C3"/>
    <mergeCell ref="B1:C2"/>
  </mergeCells>
  <printOptions horizontalCentered="1"/>
  <pageMargins left="0.0777777777777778" right="0.0777777777777778" top="0.0777777777777778" bottom="0.0777777777777778" header="0" footer="0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A1" sqref="A1"/>
    </sheetView>
  </sheetViews>
  <sheetFormatPr defaultColWidth="10" defaultRowHeight="13.5"/>
  <cols>
    <col min="1" max="1" width="3.8" customWidth="1"/>
    <col min="2" max="3" width="3.93333333333333" customWidth="1"/>
    <col min="4" max="4" width="6.78333333333333" customWidth="1"/>
    <col min="5" max="5" width="15.875" customWidth="1"/>
    <col min="6" max="6" width="9.225" customWidth="1"/>
    <col min="7" max="20" width="7.18333333333333" customWidth="1"/>
    <col min="21" max="21" width="9.76666666666667" customWidth="1"/>
  </cols>
  <sheetData>
    <row r="1" ht="14.3" customHeight="1" spans="1:20">
      <c r="A1" s="42"/>
      <c r="S1" s="57" t="s">
        <v>389</v>
      </c>
      <c r="T1" s="57"/>
    </row>
    <row r="2" ht="41.45" customHeight="1" spans="1:20">
      <c r="A2" s="58" t="s">
        <v>24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</row>
    <row r="3" ht="18.8" customHeight="1" spans="1:20">
      <c r="A3" s="52" t="s">
        <v>31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0" t="s">
        <v>32</v>
      </c>
      <c r="T3" s="50"/>
    </row>
    <row r="4" ht="25.6" customHeight="1" spans="1:20">
      <c r="A4" s="53" t="s">
        <v>159</v>
      </c>
      <c r="B4" s="53"/>
      <c r="C4" s="53"/>
      <c r="D4" s="53" t="s">
        <v>204</v>
      </c>
      <c r="E4" s="53" t="s">
        <v>205</v>
      </c>
      <c r="F4" s="53" t="s">
        <v>227</v>
      </c>
      <c r="G4" s="53" t="s">
        <v>162</v>
      </c>
      <c r="H4" s="53"/>
      <c r="I4" s="53"/>
      <c r="J4" s="53"/>
      <c r="K4" s="53" t="s">
        <v>163</v>
      </c>
      <c r="L4" s="53"/>
      <c r="M4" s="53"/>
      <c r="N4" s="53"/>
      <c r="O4" s="53"/>
      <c r="P4" s="53"/>
      <c r="Q4" s="53"/>
      <c r="R4" s="53"/>
      <c r="S4" s="53"/>
      <c r="T4" s="53"/>
    </row>
    <row r="5" ht="43.7" customHeight="1" spans="1:20">
      <c r="A5" s="53" t="s">
        <v>167</v>
      </c>
      <c r="B5" s="53" t="s">
        <v>168</v>
      </c>
      <c r="C5" s="53" t="s">
        <v>169</v>
      </c>
      <c r="D5" s="53"/>
      <c r="E5" s="53"/>
      <c r="F5" s="53"/>
      <c r="G5" s="53" t="s">
        <v>136</v>
      </c>
      <c r="H5" s="53" t="s">
        <v>228</v>
      </c>
      <c r="I5" s="53" t="s">
        <v>229</v>
      </c>
      <c r="J5" s="53" t="s">
        <v>215</v>
      </c>
      <c r="K5" s="53" t="s">
        <v>136</v>
      </c>
      <c r="L5" s="53" t="s">
        <v>231</v>
      </c>
      <c r="M5" s="53" t="s">
        <v>232</v>
      </c>
      <c r="N5" s="53" t="s">
        <v>217</v>
      </c>
      <c r="O5" s="53" t="s">
        <v>233</v>
      </c>
      <c r="P5" s="53" t="s">
        <v>234</v>
      </c>
      <c r="Q5" s="53" t="s">
        <v>235</v>
      </c>
      <c r="R5" s="53" t="s">
        <v>213</v>
      </c>
      <c r="S5" s="53" t="s">
        <v>216</v>
      </c>
      <c r="T5" s="53" t="s">
        <v>220</v>
      </c>
    </row>
    <row r="6" ht="19.9" customHeight="1" spans="1:20">
      <c r="A6" s="56"/>
      <c r="B6" s="56"/>
      <c r="C6" s="56"/>
      <c r="D6" s="56"/>
      <c r="E6" s="56" t="s">
        <v>136</v>
      </c>
      <c r="F6" s="55">
        <v>0</v>
      </c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</row>
    <row r="7" ht="19.9" customHeight="1" spans="1:20">
      <c r="A7" s="56"/>
      <c r="B7" s="56"/>
      <c r="C7" s="56"/>
      <c r="D7" s="54"/>
      <c r="E7" s="54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</row>
    <row r="8" ht="19.9" customHeight="1" spans="1:20">
      <c r="A8" s="62"/>
      <c r="B8" s="62"/>
      <c r="C8" s="62"/>
      <c r="D8" s="60"/>
      <c r="E8" s="60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</row>
    <row r="9" ht="19.9" customHeight="1" spans="1:20">
      <c r="A9" s="63"/>
      <c r="B9" s="63"/>
      <c r="C9" s="63"/>
      <c r="D9" s="59"/>
      <c r="E9" s="64"/>
      <c r="F9" s="61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  <c r="S9" s="47"/>
      <c r="T9" s="47"/>
    </row>
    <row r="10" ht="14.3" customHeight="1" spans="1:7">
      <c r="A10" s="48" t="s">
        <v>267</v>
      </c>
      <c r="B10" s="48"/>
      <c r="C10" s="48"/>
      <c r="D10" s="48"/>
      <c r="E10" s="48"/>
      <c r="F10" s="48"/>
      <c r="G10" s="48"/>
    </row>
  </sheetData>
  <mergeCells count="11">
    <mergeCell ref="S1:T1"/>
    <mergeCell ref="A2:T2"/>
    <mergeCell ref="A3:R3"/>
    <mergeCell ref="S3:T3"/>
    <mergeCell ref="A4:C4"/>
    <mergeCell ref="G4:J4"/>
    <mergeCell ref="K4:T4"/>
    <mergeCell ref="A10:G10"/>
    <mergeCell ref="D4:D5"/>
    <mergeCell ref="E4:E5"/>
    <mergeCell ref="F4:F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A1" sqref="A1"/>
    </sheetView>
  </sheetViews>
  <sheetFormatPr defaultColWidth="10" defaultRowHeight="13.5" outlineLevelCol="7"/>
  <cols>
    <col min="1" max="1" width="11.125" customWidth="1"/>
    <col min="2" max="2" width="25.375" customWidth="1"/>
    <col min="3" max="3" width="15.3333333333333" customWidth="1"/>
    <col min="4" max="4" width="12.75" customWidth="1"/>
    <col min="5" max="5" width="16.4166666666667" customWidth="1"/>
    <col min="6" max="6" width="14.1166666666667" customWidth="1"/>
    <col min="7" max="7" width="15.3333333333333" customWidth="1"/>
    <col min="8" max="8" width="17.6416666666667" customWidth="1"/>
  </cols>
  <sheetData>
    <row r="1" ht="14.3" customHeight="1" spans="1:8">
      <c r="A1" s="42"/>
      <c r="H1" s="57" t="s">
        <v>390</v>
      </c>
    </row>
    <row r="2" ht="33.9" customHeight="1" spans="1:8">
      <c r="A2" s="58" t="s">
        <v>391</v>
      </c>
      <c r="B2" s="58"/>
      <c r="C2" s="58"/>
      <c r="D2" s="58"/>
      <c r="E2" s="58"/>
      <c r="F2" s="58"/>
      <c r="G2" s="58"/>
      <c r="H2" s="58"/>
    </row>
    <row r="3" ht="21.1" customHeight="1" spans="1:8">
      <c r="A3" s="52" t="s">
        <v>31</v>
      </c>
      <c r="B3" s="52"/>
      <c r="C3" s="52"/>
      <c r="D3" s="52"/>
      <c r="E3" s="52"/>
      <c r="F3" s="52"/>
      <c r="G3" s="52"/>
      <c r="H3" s="50" t="s">
        <v>32</v>
      </c>
    </row>
    <row r="4" ht="17.3" customHeight="1" spans="1:8">
      <c r="A4" s="53" t="s">
        <v>160</v>
      </c>
      <c r="B4" s="53" t="s">
        <v>161</v>
      </c>
      <c r="C4" s="53" t="s">
        <v>136</v>
      </c>
      <c r="D4" s="53" t="s">
        <v>392</v>
      </c>
      <c r="E4" s="53"/>
      <c r="F4" s="53"/>
      <c r="G4" s="53"/>
      <c r="H4" s="53" t="s">
        <v>163</v>
      </c>
    </row>
    <row r="5" ht="20.35" customHeight="1" spans="1:8">
      <c r="A5" s="53"/>
      <c r="B5" s="53"/>
      <c r="C5" s="53"/>
      <c r="D5" s="53" t="s">
        <v>138</v>
      </c>
      <c r="E5" s="53" t="s">
        <v>249</v>
      </c>
      <c r="F5" s="53"/>
      <c r="G5" s="53" t="s">
        <v>250</v>
      </c>
      <c r="H5" s="53"/>
    </row>
    <row r="6" ht="20.35" customHeight="1" spans="1:8">
      <c r="A6" s="53"/>
      <c r="B6" s="53"/>
      <c r="C6" s="53"/>
      <c r="D6" s="53"/>
      <c r="E6" s="53" t="s">
        <v>228</v>
      </c>
      <c r="F6" s="53" t="s">
        <v>215</v>
      </c>
      <c r="G6" s="53"/>
      <c r="H6" s="53"/>
    </row>
    <row r="7" ht="19.9" customHeight="1" spans="1:8">
      <c r="A7" s="56"/>
      <c r="B7" s="45" t="s">
        <v>136</v>
      </c>
      <c r="C7" s="55">
        <v>0</v>
      </c>
      <c r="D7" s="55"/>
      <c r="E7" s="55"/>
      <c r="F7" s="55"/>
      <c r="G7" s="55"/>
      <c r="H7" s="55"/>
    </row>
    <row r="8" ht="19.9" customHeight="1" spans="1:8">
      <c r="A8" s="54"/>
      <c r="B8" s="54"/>
      <c r="C8" s="55"/>
      <c r="D8" s="55"/>
      <c r="E8" s="55"/>
      <c r="F8" s="55"/>
      <c r="G8" s="55"/>
      <c r="H8" s="55"/>
    </row>
    <row r="9" ht="19.9" customHeight="1" spans="1:8">
      <c r="A9" s="60"/>
      <c r="B9" s="60"/>
      <c r="C9" s="55"/>
      <c r="D9" s="55"/>
      <c r="E9" s="55"/>
      <c r="F9" s="55"/>
      <c r="G9" s="55"/>
      <c r="H9" s="55"/>
    </row>
    <row r="10" ht="19.9" customHeight="1" spans="1:8">
      <c r="A10" s="60"/>
      <c r="B10" s="60"/>
      <c r="C10" s="55"/>
      <c r="D10" s="55"/>
      <c r="E10" s="55"/>
      <c r="F10" s="55"/>
      <c r="G10" s="55"/>
      <c r="H10" s="55"/>
    </row>
    <row r="11" ht="19.9" customHeight="1" spans="1:8">
      <c r="A11" s="60"/>
      <c r="B11" s="60"/>
      <c r="C11" s="55"/>
      <c r="D11" s="55"/>
      <c r="E11" s="55"/>
      <c r="F11" s="55"/>
      <c r="G11" s="55"/>
      <c r="H11" s="55"/>
    </row>
    <row r="12" ht="19.9" customHeight="1" spans="1:8">
      <c r="A12" s="59"/>
      <c r="B12" s="59"/>
      <c r="C12" s="47"/>
      <c r="D12" s="47"/>
      <c r="E12" s="61"/>
      <c r="F12" s="61"/>
      <c r="G12" s="61"/>
      <c r="H12" s="61"/>
    </row>
    <row r="13" ht="14.3" customHeight="1" spans="1:3">
      <c r="A13" s="48" t="s">
        <v>267</v>
      </c>
      <c r="B13" s="48"/>
      <c r="C13" s="48"/>
    </row>
  </sheetData>
  <mergeCells count="11">
    <mergeCell ref="A2:H2"/>
    <mergeCell ref="A3:G3"/>
    <mergeCell ref="D4:G4"/>
    <mergeCell ref="E5:F5"/>
    <mergeCell ref="A13:C13"/>
    <mergeCell ref="A4:A6"/>
    <mergeCell ref="B4:B6"/>
    <mergeCell ref="C4:C6"/>
    <mergeCell ref="D5:D6"/>
    <mergeCell ref="G5:G6"/>
    <mergeCell ref="H4:H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A1" sqref="A1"/>
    </sheetView>
  </sheetViews>
  <sheetFormatPr defaultColWidth="10" defaultRowHeight="13.5" outlineLevelCol="7"/>
  <cols>
    <col min="1" max="1" width="10.7166666666667" customWidth="1"/>
    <col min="2" max="2" width="22.8" customWidth="1"/>
    <col min="3" max="3" width="19.2666666666667" customWidth="1"/>
    <col min="4" max="4" width="16.6916666666667" customWidth="1"/>
    <col min="5" max="6" width="16.4166666666667" customWidth="1"/>
    <col min="7" max="8" width="17.6416666666667" customWidth="1"/>
  </cols>
  <sheetData>
    <row r="1" ht="14.3" customHeight="1" spans="1:8">
      <c r="A1" s="42"/>
      <c r="H1" s="57" t="s">
        <v>393</v>
      </c>
    </row>
    <row r="2" ht="33.9" customHeight="1" spans="1:8">
      <c r="A2" s="58" t="s">
        <v>26</v>
      </c>
      <c r="B2" s="58"/>
      <c r="C2" s="58"/>
      <c r="D2" s="58"/>
      <c r="E2" s="58"/>
      <c r="F2" s="58"/>
      <c r="G2" s="58"/>
      <c r="H2" s="58"/>
    </row>
    <row r="3" ht="21.1" customHeight="1" spans="1:8">
      <c r="A3" s="52" t="s">
        <v>31</v>
      </c>
      <c r="B3" s="52"/>
      <c r="C3" s="52"/>
      <c r="D3" s="52"/>
      <c r="E3" s="52"/>
      <c r="F3" s="52"/>
      <c r="G3" s="52"/>
      <c r="H3" s="50" t="s">
        <v>32</v>
      </c>
    </row>
    <row r="4" ht="18.05" customHeight="1" spans="1:8">
      <c r="A4" s="53" t="s">
        <v>160</v>
      </c>
      <c r="B4" s="53" t="s">
        <v>161</v>
      </c>
      <c r="C4" s="53" t="s">
        <v>136</v>
      </c>
      <c r="D4" s="53" t="s">
        <v>394</v>
      </c>
      <c r="E4" s="53"/>
      <c r="F4" s="53"/>
      <c r="G4" s="53"/>
      <c r="H4" s="53" t="s">
        <v>163</v>
      </c>
    </row>
    <row r="5" ht="16.55" customHeight="1" spans="1:8">
      <c r="A5" s="53"/>
      <c r="B5" s="53"/>
      <c r="C5" s="53"/>
      <c r="D5" s="53" t="s">
        <v>138</v>
      </c>
      <c r="E5" s="53" t="s">
        <v>249</v>
      </c>
      <c r="F5" s="53"/>
      <c r="G5" s="53" t="s">
        <v>250</v>
      </c>
      <c r="H5" s="53"/>
    </row>
    <row r="6" ht="21.1" customHeight="1" spans="1:8">
      <c r="A6" s="53"/>
      <c r="B6" s="53"/>
      <c r="C6" s="53"/>
      <c r="D6" s="53"/>
      <c r="E6" s="53" t="s">
        <v>228</v>
      </c>
      <c r="F6" s="53" t="s">
        <v>215</v>
      </c>
      <c r="G6" s="53"/>
      <c r="H6" s="53"/>
    </row>
    <row r="7" ht="19.9" customHeight="1" spans="1:8">
      <c r="A7" s="56"/>
      <c r="B7" s="45" t="s">
        <v>136</v>
      </c>
      <c r="C7" s="55">
        <v>0</v>
      </c>
      <c r="D7" s="55"/>
      <c r="E7" s="55"/>
      <c r="F7" s="55"/>
      <c r="G7" s="55"/>
      <c r="H7" s="55"/>
    </row>
    <row r="8" ht="19.9" customHeight="1" spans="1:8">
      <c r="A8" s="54"/>
      <c r="B8" s="54"/>
      <c r="C8" s="55"/>
      <c r="D8" s="55"/>
      <c r="E8" s="55"/>
      <c r="F8" s="55"/>
      <c r="G8" s="55"/>
      <c r="H8" s="55"/>
    </row>
    <row r="9" ht="19.9" customHeight="1" spans="1:8">
      <c r="A9" s="60"/>
      <c r="B9" s="60"/>
      <c r="C9" s="55"/>
      <c r="D9" s="55"/>
      <c r="E9" s="55"/>
      <c r="F9" s="55"/>
      <c r="G9" s="55"/>
      <c r="H9" s="55"/>
    </row>
    <row r="10" ht="19.9" customHeight="1" spans="1:8">
      <c r="A10" s="60"/>
      <c r="B10" s="60"/>
      <c r="C10" s="55"/>
      <c r="D10" s="55"/>
      <c r="E10" s="55"/>
      <c r="F10" s="55"/>
      <c r="G10" s="55"/>
      <c r="H10" s="55"/>
    </row>
    <row r="11" ht="19.9" customHeight="1" spans="1:8">
      <c r="A11" s="60"/>
      <c r="B11" s="60"/>
      <c r="C11" s="55"/>
      <c r="D11" s="55"/>
      <c r="E11" s="55"/>
      <c r="F11" s="55"/>
      <c r="G11" s="55"/>
      <c r="H11" s="55"/>
    </row>
    <row r="12" ht="19.9" customHeight="1" spans="1:8">
      <c r="A12" s="59"/>
      <c r="B12" s="59"/>
      <c r="C12" s="47"/>
      <c r="D12" s="47"/>
      <c r="E12" s="61"/>
      <c r="F12" s="61"/>
      <c r="G12" s="61"/>
      <c r="H12" s="61"/>
    </row>
    <row r="13" ht="14.3" customHeight="1" spans="1:4">
      <c r="A13" s="48" t="s">
        <v>267</v>
      </c>
      <c r="B13" s="48"/>
      <c r="C13" s="48"/>
      <c r="D13" s="48"/>
    </row>
  </sheetData>
  <mergeCells count="11">
    <mergeCell ref="A2:H2"/>
    <mergeCell ref="A3:G3"/>
    <mergeCell ref="D4:G4"/>
    <mergeCell ref="E5:F5"/>
    <mergeCell ref="A13:D13"/>
    <mergeCell ref="A4:A6"/>
    <mergeCell ref="B4:B6"/>
    <mergeCell ref="C4:C6"/>
    <mergeCell ref="D5:D6"/>
    <mergeCell ref="G5:G6"/>
    <mergeCell ref="H4:H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"/>
  <sheetViews>
    <sheetView workbookViewId="0">
      <selection activeCell="A1" sqref="A1"/>
    </sheetView>
  </sheetViews>
  <sheetFormatPr defaultColWidth="10" defaultRowHeight="13.5"/>
  <cols>
    <col min="1" max="1" width="10.0416666666667" customWidth="1"/>
    <col min="2" max="2" width="21.7083333333333" customWidth="1"/>
    <col min="3" max="3" width="13.3" customWidth="1"/>
    <col min="4" max="14" width="7.69166666666667" customWidth="1"/>
    <col min="15" max="17" width="9.76666666666667" customWidth="1"/>
  </cols>
  <sheetData>
    <row r="1" ht="14.3" customHeight="1" spans="1:14">
      <c r="A1" s="42"/>
      <c r="M1" s="57" t="s">
        <v>395</v>
      </c>
      <c r="N1" s="57"/>
    </row>
    <row r="2" ht="39.9" customHeight="1" spans="1:14">
      <c r="A2" s="58" t="s">
        <v>27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</row>
    <row r="3" ht="15.8" customHeight="1" spans="1:14">
      <c r="A3" s="52" t="s">
        <v>31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0" t="s">
        <v>32</v>
      </c>
      <c r="N3" s="50"/>
    </row>
    <row r="4" ht="22.75" customHeight="1" spans="1:14">
      <c r="A4" s="53" t="s">
        <v>204</v>
      </c>
      <c r="B4" s="53" t="s">
        <v>396</v>
      </c>
      <c r="C4" s="53" t="s">
        <v>397</v>
      </c>
      <c r="D4" s="53"/>
      <c r="E4" s="53"/>
      <c r="F4" s="53"/>
      <c r="G4" s="53"/>
      <c r="H4" s="53"/>
      <c r="I4" s="53"/>
      <c r="J4" s="53"/>
      <c r="K4" s="53"/>
      <c r="L4" s="53"/>
      <c r="M4" s="53" t="s">
        <v>398</v>
      </c>
      <c r="N4" s="53"/>
    </row>
    <row r="5" ht="27.85" customHeight="1" spans="1:14">
      <c r="A5" s="53"/>
      <c r="B5" s="53"/>
      <c r="C5" s="53" t="s">
        <v>399</v>
      </c>
      <c r="D5" s="53" t="s">
        <v>139</v>
      </c>
      <c r="E5" s="53"/>
      <c r="F5" s="53"/>
      <c r="G5" s="53"/>
      <c r="H5" s="53"/>
      <c r="I5" s="53"/>
      <c r="J5" s="53" t="s">
        <v>400</v>
      </c>
      <c r="K5" s="53" t="s">
        <v>141</v>
      </c>
      <c r="L5" s="53" t="s">
        <v>142</v>
      </c>
      <c r="M5" s="53" t="s">
        <v>401</v>
      </c>
      <c r="N5" s="53" t="s">
        <v>402</v>
      </c>
    </row>
    <row r="6" ht="39.15" customHeight="1" spans="1:14">
      <c r="A6" s="53"/>
      <c r="B6" s="53"/>
      <c r="C6" s="53"/>
      <c r="D6" s="53" t="s">
        <v>403</v>
      </c>
      <c r="E6" s="53" t="s">
        <v>404</v>
      </c>
      <c r="F6" s="53" t="s">
        <v>405</v>
      </c>
      <c r="G6" s="53" t="s">
        <v>406</v>
      </c>
      <c r="H6" s="53" t="s">
        <v>407</v>
      </c>
      <c r="I6" s="53" t="s">
        <v>408</v>
      </c>
      <c r="J6" s="53"/>
      <c r="K6" s="53"/>
      <c r="L6" s="53"/>
      <c r="M6" s="53"/>
      <c r="N6" s="53"/>
    </row>
    <row r="7" ht="19.9" customHeight="1" spans="1:14">
      <c r="A7" s="56"/>
      <c r="B7" s="45" t="s">
        <v>136</v>
      </c>
      <c r="C7" s="55">
        <v>20</v>
      </c>
      <c r="D7" s="55">
        <v>20</v>
      </c>
      <c r="E7" s="55">
        <v>20</v>
      </c>
      <c r="F7" s="55"/>
      <c r="G7" s="55"/>
      <c r="H7" s="55"/>
      <c r="I7" s="55"/>
      <c r="J7" s="55"/>
      <c r="K7" s="55"/>
      <c r="L7" s="55"/>
      <c r="M7" s="55">
        <v>20</v>
      </c>
      <c r="N7" s="56"/>
    </row>
    <row r="8" ht="19.9" customHeight="1" spans="1:14">
      <c r="A8" s="54" t="s">
        <v>154</v>
      </c>
      <c r="B8" s="54" t="s">
        <v>155</v>
      </c>
      <c r="C8" s="55">
        <v>20</v>
      </c>
      <c r="D8" s="55">
        <v>20</v>
      </c>
      <c r="E8" s="55">
        <v>20</v>
      </c>
      <c r="F8" s="55"/>
      <c r="G8" s="55"/>
      <c r="H8" s="55"/>
      <c r="I8" s="55"/>
      <c r="J8" s="55"/>
      <c r="K8" s="55"/>
      <c r="L8" s="55"/>
      <c r="M8" s="55">
        <v>20</v>
      </c>
      <c r="N8" s="56"/>
    </row>
    <row r="9" ht="19.9" customHeight="1" spans="1:14">
      <c r="A9" s="59" t="s">
        <v>409</v>
      </c>
      <c r="B9" s="59" t="s">
        <v>410</v>
      </c>
      <c r="C9" s="47">
        <v>20</v>
      </c>
      <c r="D9" s="47">
        <v>20</v>
      </c>
      <c r="E9" s="47">
        <v>20</v>
      </c>
      <c r="F9" s="47"/>
      <c r="G9" s="47"/>
      <c r="H9" s="47"/>
      <c r="I9" s="47"/>
      <c r="J9" s="47"/>
      <c r="K9" s="47"/>
      <c r="L9" s="47"/>
      <c r="M9" s="47">
        <v>20</v>
      </c>
      <c r="N9" s="46"/>
    </row>
    <row r="10" ht="14.3" customHeight="1" spans="1:4">
      <c r="A10" s="48" t="s">
        <v>267</v>
      </c>
      <c r="B10" s="48"/>
      <c r="C10" s="48"/>
      <c r="D10" s="48"/>
    </row>
  </sheetData>
  <mergeCells count="16">
    <mergeCell ref="M1:N1"/>
    <mergeCell ref="A2:N2"/>
    <mergeCell ref="A3:L3"/>
    <mergeCell ref="M3:N3"/>
    <mergeCell ref="C4:L4"/>
    <mergeCell ref="M4:N4"/>
    <mergeCell ref="D5:I5"/>
    <mergeCell ref="A10:D10"/>
    <mergeCell ref="A4:A6"/>
    <mergeCell ref="B4:B6"/>
    <mergeCell ref="C5:C6"/>
    <mergeCell ref="J5:J6"/>
    <mergeCell ref="K5:K6"/>
    <mergeCell ref="L5:L6"/>
    <mergeCell ref="M5:M6"/>
    <mergeCell ref="N5:N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7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" defaultRowHeight="13.5"/>
  <cols>
    <col min="1" max="1" width="6.78333333333333" customWidth="1"/>
    <col min="2" max="2" width="15.0666666666667" customWidth="1"/>
    <col min="3" max="3" width="8.55" customWidth="1"/>
    <col min="4" max="4" width="12.2083333333333" customWidth="1"/>
    <col min="5" max="5" width="8.41666666666667" customWidth="1"/>
    <col min="6" max="6" width="8.55" customWidth="1"/>
    <col min="7" max="7" width="11.9416666666667" customWidth="1"/>
    <col min="8" max="8" width="21.575" customWidth="1"/>
    <col min="9" max="9" width="11.125" customWidth="1"/>
    <col min="10" max="10" width="11.5333333333333" customWidth="1"/>
    <col min="11" max="11" width="9.225" customWidth="1"/>
    <col min="12" max="12" width="9.76666666666667" customWidth="1"/>
    <col min="13" max="13" width="15.2" customWidth="1"/>
    <col min="14" max="17" width="9.76666666666667" customWidth="1"/>
  </cols>
  <sheetData>
    <row r="1" ht="14.3" customHeight="1" spans="1:13">
      <c r="A1" s="42"/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57" t="s">
        <v>411</v>
      </c>
    </row>
    <row r="2" ht="33.15" customHeight="1" spans="1:13">
      <c r="A2" s="42"/>
      <c r="B2" s="42"/>
      <c r="C2" s="51" t="s">
        <v>28</v>
      </c>
      <c r="D2" s="51"/>
      <c r="E2" s="51"/>
      <c r="F2" s="51"/>
      <c r="G2" s="51"/>
      <c r="H2" s="51"/>
      <c r="I2" s="51"/>
      <c r="J2" s="51"/>
      <c r="K2" s="51"/>
      <c r="L2" s="51"/>
      <c r="M2" s="51"/>
    </row>
    <row r="3" ht="18.8" customHeight="1" spans="1:13">
      <c r="A3" s="52" t="s">
        <v>31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0" t="s">
        <v>32</v>
      </c>
      <c r="M3" s="50"/>
    </row>
    <row r="4" ht="29.35" customHeight="1" spans="1:13">
      <c r="A4" s="53" t="s">
        <v>204</v>
      </c>
      <c r="B4" s="53" t="s">
        <v>412</v>
      </c>
      <c r="C4" s="53" t="s">
        <v>413</v>
      </c>
      <c r="D4" s="53" t="s">
        <v>414</v>
      </c>
      <c r="E4" s="53" t="s">
        <v>415</v>
      </c>
      <c r="F4" s="53"/>
      <c r="G4" s="53"/>
      <c r="H4" s="53"/>
      <c r="I4" s="53"/>
      <c r="J4" s="53"/>
      <c r="K4" s="53"/>
      <c r="L4" s="53"/>
      <c r="M4" s="53"/>
    </row>
    <row r="5" ht="31.65" customHeight="1" spans="1:13">
      <c r="A5" s="53"/>
      <c r="B5" s="53"/>
      <c r="C5" s="53"/>
      <c r="D5" s="53"/>
      <c r="E5" s="53" t="s">
        <v>416</v>
      </c>
      <c r="F5" s="53" t="s">
        <v>417</v>
      </c>
      <c r="G5" s="53" t="s">
        <v>418</v>
      </c>
      <c r="H5" s="53" t="s">
        <v>419</v>
      </c>
      <c r="I5" s="53" t="s">
        <v>420</v>
      </c>
      <c r="J5" s="53" t="s">
        <v>421</v>
      </c>
      <c r="K5" s="53" t="s">
        <v>422</v>
      </c>
      <c r="L5" s="53" t="s">
        <v>423</v>
      </c>
      <c r="M5" s="53" t="s">
        <v>424</v>
      </c>
    </row>
    <row r="6" ht="24.85" customHeight="1" spans="1:13">
      <c r="A6" s="54" t="s">
        <v>2</v>
      </c>
      <c r="B6" s="54" t="s">
        <v>4</v>
      </c>
      <c r="C6" s="55">
        <v>20</v>
      </c>
      <c r="D6" s="56"/>
      <c r="E6" s="56"/>
      <c r="F6" s="56"/>
      <c r="G6" s="56"/>
      <c r="H6" s="56"/>
      <c r="I6" s="56"/>
      <c r="J6" s="56"/>
      <c r="K6" s="56"/>
      <c r="L6" s="56"/>
      <c r="M6" s="56"/>
    </row>
    <row r="7" ht="37.65" customHeight="1" spans="1:13">
      <c r="A7" s="46" t="s">
        <v>156</v>
      </c>
      <c r="B7" s="46" t="s">
        <v>425</v>
      </c>
      <c r="C7" s="47">
        <v>20</v>
      </c>
      <c r="D7" s="46" t="s">
        <v>426</v>
      </c>
      <c r="E7" s="56" t="s">
        <v>427</v>
      </c>
      <c r="F7" s="46" t="s">
        <v>428</v>
      </c>
      <c r="G7" s="46" t="s">
        <v>426</v>
      </c>
      <c r="H7" s="46"/>
      <c r="I7" s="46"/>
      <c r="J7" s="46"/>
      <c r="K7" s="46"/>
      <c r="L7" s="46"/>
      <c r="M7" s="46"/>
    </row>
    <row r="8" ht="37.65" customHeight="1" spans="1:13">
      <c r="A8" s="46"/>
      <c r="B8" s="46"/>
      <c r="C8" s="47"/>
      <c r="D8" s="46"/>
      <c r="E8" s="56"/>
      <c r="F8" s="46" t="s">
        <v>429</v>
      </c>
      <c r="G8" s="46" t="s">
        <v>426</v>
      </c>
      <c r="H8" s="46"/>
      <c r="I8" s="46"/>
      <c r="J8" s="46"/>
      <c r="K8" s="46"/>
      <c r="L8" s="46"/>
      <c r="M8" s="46"/>
    </row>
    <row r="9" ht="37.65" customHeight="1" spans="1:13">
      <c r="A9" s="46"/>
      <c r="B9" s="46"/>
      <c r="C9" s="47"/>
      <c r="D9" s="46"/>
      <c r="E9" s="56"/>
      <c r="F9" s="46" t="s">
        <v>430</v>
      </c>
      <c r="G9" s="46" t="s">
        <v>426</v>
      </c>
      <c r="H9" s="46"/>
      <c r="I9" s="46"/>
      <c r="J9" s="46"/>
      <c r="K9" s="46"/>
      <c r="L9" s="46"/>
      <c r="M9" s="46"/>
    </row>
    <row r="10" ht="37.65" customHeight="1" spans="1:13">
      <c r="A10" s="46"/>
      <c r="B10" s="46"/>
      <c r="C10" s="47"/>
      <c r="D10" s="46"/>
      <c r="E10" s="56"/>
      <c r="F10" s="46" t="s">
        <v>431</v>
      </c>
      <c r="G10" s="46" t="s">
        <v>426</v>
      </c>
      <c r="H10" s="46"/>
      <c r="I10" s="46"/>
      <c r="J10" s="46"/>
      <c r="K10" s="46"/>
      <c r="L10" s="46"/>
      <c r="M10" s="46"/>
    </row>
    <row r="11" ht="37.65" customHeight="1" spans="1:13">
      <c r="A11" s="46"/>
      <c r="B11" s="46"/>
      <c r="C11" s="47"/>
      <c r="D11" s="46"/>
      <c r="E11" s="56"/>
      <c r="F11" s="46" t="s">
        <v>432</v>
      </c>
      <c r="G11" s="46" t="s">
        <v>426</v>
      </c>
      <c r="H11" s="46"/>
      <c r="I11" s="46"/>
      <c r="J11" s="46"/>
      <c r="K11" s="46"/>
      <c r="L11" s="46"/>
      <c r="M11" s="46"/>
    </row>
    <row r="12" ht="37.65" customHeight="1" spans="1:13">
      <c r="A12" s="46"/>
      <c r="B12" s="46"/>
      <c r="C12" s="47"/>
      <c r="D12" s="46"/>
      <c r="E12" s="56"/>
      <c r="F12" s="46" t="s">
        <v>433</v>
      </c>
      <c r="G12" s="46" t="s">
        <v>426</v>
      </c>
      <c r="H12" s="46"/>
      <c r="I12" s="46"/>
      <c r="J12" s="46"/>
      <c r="K12" s="46"/>
      <c r="L12" s="46"/>
      <c r="M12" s="46"/>
    </row>
    <row r="13" ht="37.65" customHeight="1" spans="1:13">
      <c r="A13" s="46"/>
      <c r="B13" s="46"/>
      <c r="C13" s="47"/>
      <c r="D13" s="46"/>
      <c r="E13" s="56" t="s">
        <v>434</v>
      </c>
      <c r="F13" s="46" t="s">
        <v>435</v>
      </c>
      <c r="G13" s="46" t="s">
        <v>426</v>
      </c>
      <c r="H13" s="46"/>
      <c r="I13" s="46"/>
      <c r="J13" s="46"/>
      <c r="K13" s="46"/>
      <c r="L13" s="46"/>
      <c r="M13" s="46"/>
    </row>
    <row r="14" ht="37.65" customHeight="1" spans="1:13">
      <c r="A14" s="46"/>
      <c r="B14" s="46"/>
      <c r="C14" s="47"/>
      <c r="D14" s="46"/>
      <c r="E14" s="56"/>
      <c r="F14" s="46" t="s">
        <v>436</v>
      </c>
      <c r="G14" s="46" t="s">
        <v>426</v>
      </c>
      <c r="H14" s="46"/>
      <c r="I14" s="46"/>
      <c r="J14" s="46"/>
      <c r="K14" s="46"/>
      <c r="L14" s="46"/>
      <c r="M14" s="46"/>
    </row>
    <row r="15" ht="37.65" customHeight="1" spans="1:13">
      <c r="A15" s="46"/>
      <c r="B15" s="46"/>
      <c r="C15" s="47"/>
      <c r="D15" s="46"/>
      <c r="E15" s="56"/>
      <c r="F15" s="46" t="s">
        <v>437</v>
      </c>
      <c r="G15" s="46" t="s">
        <v>426</v>
      </c>
      <c r="H15" s="46"/>
      <c r="I15" s="46"/>
      <c r="J15" s="46"/>
      <c r="K15" s="46"/>
      <c r="L15" s="46"/>
      <c r="M15" s="46"/>
    </row>
    <row r="16" ht="37.65" customHeight="1" spans="1:13">
      <c r="A16" s="46"/>
      <c r="B16" s="46"/>
      <c r="C16" s="47"/>
      <c r="D16" s="46"/>
      <c r="E16" s="56" t="s">
        <v>438</v>
      </c>
      <c r="F16" s="46" t="s">
        <v>439</v>
      </c>
      <c r="G16" s="46" t="s">
        <v>440</v>
      </c>
      <c r="H16" s="46"/>
      <c r="I16" s="46"/>
      <c r="J16" s="46"/>
      <c r="K16" s="46"/>
      <c r="L16" s="46"/>
      <c r="M16" s="46"/>
    </row>
    <row r="17" ht="14.3" customHeight="1" spans="1:5">
      <c r="A17" s="48" t="s">
        <v>267</v>
      </c>
      <c r="B17" s="48"/>
      <c r="C17" s="48"/>
      <c r="D17" s="48"/>
      <c r="E17" s="48"/>
    </row>
  </sheetData>
  <mergeCells count="15">
    <mergeCell ref="C2:M2"/>
    <mergeCell ref="A3:K3"/>
    <mergeCell ref="L3:M3"/>
    <mergeCell ref="E4:M4"/>
    <mergeCell ref="A17:E17"/>
    <mergeCell ref="A4:A5"/>
    <mergeCell ref="A7:A16"/>
    <mergeCell ref="B4:B5"/>
    <mergeCell ref="B7:B16"/>
    <mergeCell ref="C4:C5"/>
    <mergeCell ref="C7:C16"/>
    <mergeCell ref="D4:D5"/>
    <mergeCell ref="D7:D16"/>
    <mergeCell ref="E7:E12"/>
    <mergeCell ref="E13:E1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7"/>
  <sheetViews>
    <sheetView workbookViewId="0">
      <pane ySplit="7" topLeftCell="A8" activePane="bottomLeft" state="frozen"/>
      <selection/>
      <selection pane="bottomLeft" activeCell="A1" sqref="A1"/>
    </sheetView>
  </sheetViews>
  <sheetFormatPr defaultColWidth="10" defaultRowHeight="13.5"/>
  <cols>
    <col min="1" max="1" width="6.375" customWidth="1"/>
    <col min="2" max="2" width="16.6916666666667" customWidth="1"/>
    <col min="3" max="3" width="9.09166666666667" customWidth="1"/>
    <col min="4" max="4" width="6.24166666666667" customWidth="1"/>
    <col min="5" max="5" width="5.96666666666667" customWidth="1"/>
    <col min="6" max="6" width="6.24166666666667" customWidth="1"/>
    <col min="7" max="7" width="6.50833333333333" customWidth="1"/>
    <col min="8" max="8" width="5.96666666666667" customWidth="1"/>
    <col min="9" max="9" width="6.50833333333333" customWidth="1"/>
    <col min="10" max="10" width="25.2416666666667" customWidth="1"/>
    <col min="11" max="11" width="6.50833333333333" customWidth="1"/>
    <col min="12" max="12" width="12.2083333333333" customWidth="1"/>
    <col min="13" max="13" width="8.275" customWidth="1"/>
    <col min="14" max="14" width="8.14166666666667" customWidth="1"/>
    <col min="15" max="15" width="7.875" customWidth="1"/>
    <col min="16" max="16" width="6.24166666666667" customWidth="1"/>
    <col min="17" max="17" width="18.8666666666667" customWidth="1"/>
    <col min="18" max="18" width="25.9166666666667" customWidth="1"/>
    <col min="19" max="19" width="11.4" customWidth="1"/>
  </cols>
  <sheetData>
    <row r="1" ht="14.3" customHeight="1" spans="1:19">
      <c r="A1" s="42"/>
      <c r="S1" s="42" t="s">
        <v>441</v>
      </c>
    </row>
    <row r="2" ht="36.9" customHeight="1" spans="1:19">
      <c r="A2" s="43" t="s">
        <v>29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</row>
    <row r="3" ht="20.35" customHeight="1" spans="1:19">
      <c r="A3" s="44" t="s">
        <v>269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</row>
    <row r="4" ht="14.3" customHeight="1" spans="1:19">
      <c r="A4" s="42"/>
      <c r="B4" s="42"/>
      <c r="C4" s="42"/>
      <c r="D4" s="42"/>
      <c r="E4" s="42"/>
      <c r="F4" s="42"/>
      <c r="G4" s="42"/>
      <c r="H4" s="42"/>
      <c r="I4" s="42"/>
      <c r="J4" s="42"/>
      <c r="Q4" s="50" t="s">
        <v>32</v>
      </c>
      <c r="R4" s="50"/>
      <c r="S4" s="50"/>
    </row>
    <row r="5" ht="15.8" customHeight="1" spans="1:19">
      <c r="A5" s="45" t="s">
        <v>378</v>
      </c>
      <c r="B5" s="45" t="s">
        <v>379</v>
      </c>
      <c r="C5" s="45" t="s">
        <v>442</v>
      </c>
      <c r="D5" s="45"/>
      <c r="E5" s="45"/>
      <c r="F5" s="45"/>
      <c r="G5" s="45"/>
      <c r="H5" s="45"/>
      <c r="I5" s="45"/>
      <c r="J5" s="45" t="s">
        <v>443</v>
      </c>
      <c r="K5" s="45" t="s">
        <v>444</v>
      </c>
      <c r="L5" s="45"/>
      <c r="M5" s="45"/>
      <c r="N5" s="45"/>
      <c r="O5" s="45"/>
      <c r="P5" s="45"/>
      <c r="Q5" s="45"/>
      <c r="R5" s="45"/>
      <c r="S5" s="45"/>
    </row>
    <row r="6" ht="16.55" customHeight="1" spans="1:19">
      <c r="A6" s="45"/>
      <c r="B6" s="45"/>
      <c r="C6" s="45" t="s">
        <v>413</v>
      </c>
      <c r="D6" s="45" t="s">
        <v>445</v>
      </c>
      <c r="E6" s="45"/>
      <c r="F6" s="45"/>
      <c r="G6" s="45"/>
      <c r="H6" s="45" t="s">
        <v>446</v>
      </c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</row>
    <row r="7" ht="27.1" customHeight="1" spans="1:19">
      <c r="A7" s="45"/>
      <c r="B7" s="45"/>
      <c r="C7" s="45"/>
      <c r="D7" s="45" t="s">
        <v>139</v>
      </c>
      <c r="E7" s="45" t="s">
        <v>447</v>
      </c>
      <c r="F7" s="45" t="s">
        <v>143</v>
      </c>
      <c r="G7" s="45" t="s">
        <v>448</v>
      </c>
      <c r="H7" s="45" t="s">
        <v>162</v>
      </c>
      <c r="I7" s="45" t="s">
        <v>163</v>
      </c>
      <c r="J7" s="45"/>
      <c r="K7" s="45" t="s">
        <v>416</v>
      </c>
      <c r="L7" s="45" t="s">
        <v>417</v>
      </c>
      <c r="M7" s="45" t="s">
        <v>418</v>
      </c>
      <c r="N7" s="45" t="s">
        <v>423</v>
      </c>
      <c r="O7" s="45" t="s">
        <v>419</v>
      </c>
      <c r="P7" s="45" t="s">
        <v>449</v>
      </c>
      <c r="Q7" s="45" t="s">
        <v>450</v>
      </c>
      <c r="R7" s="45" t="s">
        <v>451</v>
      </c>
      <c r="S7" s="45" t="s">
        <v>424</v>
      </c>
    </row>
    <row r="8" ht="17.05" customHeight="1" spans="1:19">
      <c r="A8" s="46" t="s">
        <v>2</v>
      </c>
      <c r="B8" s="46" t="s">
        <v>4</v>
      </c>
      <c r="C8" s="47">
        <v>338.31628</v>
      </c>
      <c r="D8" s="47">
        <v>338.31628</v>
      </c>
      <c r="E8" s="47"/>
      <c r="F8" s="47"/>
      <c r="G8" s="47"/>
      <c r="H8" s="47">
        <v>318.31628</v>
      </c>
      <c r="I8" s="47">
        <v>20</v>
      </c>
      <c r="J8" s="46"/>
      <c r="K8" s="49" t="s">
        <v>427</v>
      </c>
      <c r="L8" s="49" t="s">
        <v>452</v>
      </c>
      <c r="M8" s="46"/>
      <c r="N8" s="46"/>
      <c r="O8" s="46"/>
      <c r="P8" s="46"/>
      <c r="Q8" s="46"/>
      <c r="R8" s="46"/>
      <c r="S8" s="46"/>
    </row>
    <row r="9" ht="16.55" customHeight="1" spans="1:19">
      <c r="A9" s="46"/>
      <c r="B9" s="46"/>
      <c r="C9" s="47"/>
      <c r="D9" s="47"/>
      <c r="E9" s="47"/>
      <c r="F9" s="47"/>
      <c r="G9" s="47"/>
      <c r="H9" s="47"/>
      <c r="I9" s="47"/>
      <c r="J9" s="46"/>
      <c r="K9" s="49"/>
      <c r="L9" s="49" t="s">
        <v>453</v>
      </c>
      <c r="M9" s="46"/>
      <c r="N9" s="46"/>
      <c r="O9" s="46"/>
      <c r="P9" s="46"/>
      <c r="Q9" s="46"/>
      <c r="R9" s="46"/>
      <c r="S9" s="46"/>
    </row>
    <row r="10" ht="17.05" customHeight="1" spans="1:19">
      <c r="A10" s="46"/>
      <c r="B10" s="46"/>
      <c r="C10" s="47"/>
      <c r="D10" s="47"/>
      <c r="E10" s="47"/>
      <c r="F10" s="47"/>
      <c r="G10" s="47"/>
      <c r="H10" s="47"/>
      <c r="I10" s="47"/>
      <c r="J10" s="46"/>
      <c r="K10" s="49"/>
      <c r="L10" s="49" t="s">
        <v>454</v>
      </c>
      <c r="M10" s="46"/>
      <c r="N10" s="46"/>
      <c r="O10" s="46"/>
      <c r="P10" s="46"/>
      <c r="Q10" s="46"/>
      <c r="R10" s="46"/>
      <c r="S10" s="46"/>
    </row>
    <row r="11" ht="16.55" customHeight="1" spans="1:19">
      <c r="A11" s="46"/>
      <c r="B11" s="46"/>
      <c r="C11" s="47"/>
      <c r="D11" s="47"/>
      <c r="E11" s="47"/>
      <c r="F11" s="47"/>
      <c r="G11" s="47"/>
      <c r="H11" s="47"/>
      <c r="I11" s="47"/>
      <c r="J11" s="46"/>
      <c r="K11" s="49"/>
      <c r="L11" s="49" t="s">
        <v>455</v>
      </c>
      <c r="M11" s="46"/>
      <c r="N11" s="46"/>
      <c r="O11" s="46"/>
      <c r="P11" s="46"/>
      <c r="Q11" s="46"/>
      <c r="R11" s="46"/>
      <c r="S11" s="46"/>
    </row>
    <row r="12" ht="15.8" customHeight="1" spans="1:19">
      <c r="A12" s="46"/>
      <c r="B12" s="46"/>
      <c r="C12" s="47"/>
      <c r="D12" s="47"/>
      <c r="E12" s="47"/>
      <c r="F12" s="47"/>
      <c r="G12" s="47"/>
      <c r="H12" s="47"/>
      <c r="I12" s="47"/>
      <c r="J12" s="46"/>
      <c r="K12" s="49" t="s">
        <v>456</v>
      </c>
      <c r="L12" s="49" t="s">
        <v>435</v>
      </c>
      <c r="M12" s="46"/>
      <c r="N12" s="46"/>
      <c r="O12" s="46"/>
      <c r="P12" s="46"/>
      <c r="Q12" s="46"/>
      <c r="R12" s="46"/>
      <c r="S12" s="46"/>
    </row>
    <row r="13" ht="17.05" customHeight="1" spans="1:19">
      <c r="A13" s="46"/>
      <c r="B13" s="46"/>
      <c r="C13" s="47"/>
      <c r="D13" s="47"/>
      <c r="E13" s="47"/>
      <c r="F13" s="47"/>
      <c r="G13" s="47"/>
      <c r="H13" s="47"/>
      <c r="I13" s="47"/>
      <c r="J13" s="46"/>
      <c r="K13" s="49"/>
      <c r="L13" s="49" t="s">
        <v>436</v>
      </c>
      <c r="M13" s="46"/>
      <c r="N13" s="46"/>
      <c r="O13" s="46"/>
      <c r="P13" s="46"/>
      <c r="Q13" s="46"/>
      <c r="R13" s="46"/>
      <c r="S13" s="46"/>
    </row>
    <row r="14" ht="17.05" customHeight="1" spans="1:19">
      <c r="A14" s="46"/>
      <c r="B14" s="46"/>
      <c r="C14" s="47"/>
      <c r="D14" s="47"/>
      <c r="E14" s="47"/>
      <c r="F14" s="47"/>
      <c r="G14" s="47"/>
      <c r="H14" s="47"/>
      <c r="I14" s="47"/>
      <c r="J14" s="46"/>
      <c r="K14" s="49"/>
      <c r="L14" s="49" t="s">
        <v>437</v>
      </c>
      <c r="M14" s="46"/>
      <c r="N14" s="46"/>
      <c r="O14" s="46"/>
      <c r="P14" s="46"/>
      <c r="Q14" s="46"/>
      <c r="R14" s="46"/>
      <c r="S14" s="46"/>
    </row>
    <row r="15" ht="17.05" customHeight="1" spans="1:19">
      <c r="A15" s="46"/>
      <c r="B15" s="46"/>
      <c r="C15" s="47"/>
      <c r="D15" s="47"/>
      <c r="E15" s="47"/>
      <c r="F15" s="47"/>
      <c r="G15" s="47"/>
      <c r="H15" s="47"/>
      <c r="I15" s="47"/>
      <c r="J15" s="46"/>
      <c r="K15" s="49"/>
      <c r="L15" s="49" t="s">
        <v>457</v>
      </c>
      <c r="M15" s="46"/>
      <c r="N15" s="46"/>
      <c r="O15" s="46"/>
      <c r="P15" s="46"/>
      <c r="Q15" s="46"/>
      <c r="R15" s="46"/>
      <c r="S15" s="46"/>
    </row>
    <row r="16" ht="17.05" customHeight="1" spans="1:19">
      <c r="A16" s="46"/>
      <c r="B16" s="46"/>
      <c r="C16" s="47"/>
      <c r="D16" s="47"/>
      <c r="E16" s="47"/>
      <c r="F16" s="47"/>
      <c r="G16" s="47"/>
      <c r="H16" s="47"/>
      <c r="I16" s="47"/>
      <c r="J16" s="46"/>
      <c r="K16" s="49" t="s">
        <v>438</v>
      </c>
      <c r="L16" s="49" t="s">
        <v>439</v>
      </c>
      <c r="M16" s="46"/>
      <c r="N16" s="46"/>
      <c r="O16" s="46"/>
      <c r="P16" s="46"/>
      <c r="Q16" s="46"/>
      <c r="R16" s="46"/>
      <c r="S16" s="46"/>
    </row>
    <row r="17" ht="14.3" customHeight="1" spans="1:4">
      <c r="A17" s="48" t="s">
        <v>267</v>
      </c>
      <c r="B17" s="48"/>
      <c r="C17" s="48"/>
      <c r="D17" s="48"/>
    </row>
  </sheetData>
  <mergeCells count="24">
    <mergeCell ref="A2:S2"/>
    <mergeCell ref="A3:S3"/>
    <mergeCell ref="Q4:S4"/>
    <mergeCell ref="C5:I5"/>
    <mergeCell ref="D6:G6"/>
    <mergeCell ref="H6:I6"/>
    <mergeCell ref="A17:D17"/>
    <mergeCell ref="A5:A7"/>
    <mergeCell ref="A8:A16"/>
    <mergeCell ref="B5:B7"/>
    <mergeCell ref="B8:B16"/>
    <mergeCell ref="C6:C7"/>
    <mergeCell ref="C8:C16"/>
    <mergeCell ref="D8:D16"/>
    <mergeCell ref="E8:E16"/>
    <mergeCell ref="F8:F16"/>
    <mergeCell ref="G8:G16"/>
    <mergeCell ref="H8:H16"/>
    <mergeCell ref="I8:I16"/>
    <mergeCell ref="J5:J7"/>
    <mergeCell ref="J8:J16"/>
    <mergeCell ref="K8:K11"/>
    <mergeCell ref="K12:K15"/>
    <mergeCell ref="K5:S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7"/>
  <sheetViews>
    <sheetView workbookViewId="0">
      <selection activeCell="I40" sqref="A2:Q2 I40"/>
    </sheetView>
  </sheetViews>
  <sheetFormatPr defaultColWidth="9" defaultRowHeight="14.25"/>
  <cols>
    <col min="1" max="16384" width="9" style="1"/>
  </cols>
  <sheetData>
    <row r="1" s="1" customFormat="1" spans="1:18">
      <c r="A1" s="17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38"/>
    </row>
    <row r="2" s="1" customFormat="1" ht="20.25" spans="1:18">
      <c r="A2" s="19" t="s">
        <v>458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38"/>
    </row>
    <row r="3" s="1" customFormat="1" spans="1:18">
      <c r="A3" s="21" t="str">
        <f>[1]一般公共预算“三公”经费支出情况表!A4</f>
        <v>单位名称：祁东县文化市场综合行政执法大队</v>
      </c>
      <c r="B3" s="21"/>
      <c r="C3" s="21"/>
      <c r="D3" s="21"/>
      <c r="E3" s="21"/>
      <c r="F3" s="18"/>
      <c r="G3" s="18"/>
      <c r="H3" s="18"/>
      <c r="I3" s="18"/>
      <c r="J3" s="18"/>
      <c r="K3" s="18"/>
      <c r="L3" s="18"/>
      <c r="M3" s="18"/>
      <c r="N3" s="18"/>
      <c r="O3" s="18"/>
      <c r="P3" s="36" t="s">
        <v>459</v>
      </c>
      <c r="Q3" s="36"/>
      <c r="R3" s="38"/>
    </row>
    <row r="4" s="1" customFormat="1" spans="1:18">
      <c r="A4" s="25" t="s">
        <v>460</v>
      </c>
      <c r="B4" s="25" t="s">
        <v>461</v>
      </c>
      <c r="C4" s="25" t="s">
        <v>462</v>
      </c>
      <c r="D4" s="25" t="s">
        <v>463</v>
      </c>
      <c r="E4" s="25" t="s">
        <v>449</v>
      </c>
      <c r="F4" s="25" t="s">
        <v>464</v>
      </c>
      <c r="G4" s="25"/>
      <c r="H4" s="25"/>
      <c r="I4" s="25"/>
      <c r="J4" s="25"/>
      <c r="K4" s="25"/>
      <c r="L4" s="25"/>
      <c r="M4" s="25"/>
      <c r="N4" s="25"/>
      <c r="O4" s="25"/>
      <c r="P4" s="29"/>
      <c r="Q4" s="29"/>
      <c r="R4" s="38"/>
    </row>
    <row r="5" s="1" customFormat="1" spans="1:18">
      <c r="A5" s="25"/>
      <c r="B5" s="25"/>
      <c r="C5" s="25"/>
      <c r="D5" s="25"/>
      <c r="E5" s="25"/>
      <c r="F5" s="25" t="s">
        <v>136</v>
      </c>
      <c r="G5" s="27" t="s">
        <v>465</v>
      </c>
      <c r="H5" s="28"/>
      <c r="I5" s="28"/>
      <c r="J5" s="28" t="s">
        <v>466</v>
      </c>
      <c r="K5" s="28" t="s">
        <v>467</v>
      </c>
      <c r="L5" s="28" t="s">
        <v>468</v>
      </c>
      <c r="M5" s="28" t="s">
        <v>469</v>
      </c>
      <c r="N5" s="28" t="s">
        <v>148</v>
      </c>
      <c r="O5" s="28" t="s">
        <v>149</v>
      </c>
      <c r="P5" s="28" t="s">
        <v>470</v>
      </c>
      <c r="Q5" s="28" t="s">
        <v>471</v>
      </c>
      <c r="R5" s="38"/>
    </row>
    <row r="6" s="1" customFormat="1" ht="36" spans="1:18">
      <c r="A6" s="25"/>
      <c r="B6" s="25"/>
      <c r="C6" s="25"/>
      <c r="D6" s="25"/>
      <c r="E6" s="25"/>
      <c r="F6" s="22"/>
      <c r="G6" s="30" t="s">
        <v>138</v>
      </c>
      <c r="H6" s="31" t="s">
        <v>472</v>
      </c>
      <c r="I6" s="28" t="s">
        <v>473</v>
      </c>
      <c r="J6" s="28"/>
      <c r="K6" s="28"/>
      <c r="L6" s="28"/>
      <c r="M6" s="28"/>
      <c r="N6" s="28"/>
      <c r="O6" s="28"/>
      <c r="P6" s="28"/>
      <c r="Q6" s="28"/>
      <c r="R6" s="38"/>
    </row>
    <row r="7" s="1" customFormat="1" spans="1:18">
      <c r="A7" s="40" t="s">
        <v>474</v>
      </c>
      <c r="B7" s="11"/>
      <c r="C7" s="11"/>
      <c r="D7" s="11"/>
      <c r="E7" s="11"/>
      <c r="F7" s="11">
        <v>0</v>
      </c>
      <c r="G7" s="11">
        <v>0</v>
      </c>
      <c r="H7" s="11">
        <v>0</v>
      </c>
      <c r="I7" s="11">
        <v>0</v>
      </c>
      <c r="J7" s="11">
        <v>0</v>
      </c>
      <c r="K7" s="11">
        <v>0</v>
      </c>
      <c r="L7" s="11">
        <v>0</v>
      </c>
      <c r="M7" s="11">
        <v>0</v>
      </c>
      <c r="N7" s="11">
        <v>0</v>
      </c>
      <c r="O7" s="11">
        <v>0</v>
      </c>
      <c r="P7" s="11">
        <v>0</v>
      </c>
      <c r="Q7" s="11">
        <v>0</v>
      </c>
      <c r="R7" s="39"/>
    </row>
    <row r="8" s="1" customFormat="1" spans="1:18">
      <c r="A8" s="11"/>
      <c r="B8" s="11"/>
      <c r="C8" s="11"/>
      <c r="D8" s="11"/>
      <c r="E8" s="11"/>
      <c r="F8" s="11"/>
      <c r="G8" s="11"/>
      <c r="H8" s="11"/>
      <c r="I8" s="32"/>
      <c r="J8" s="32"/>
      <c r="K8" s="32"/>
      <c r="L8" s="32"/>
      <c r="M8" s="32"/>
      <c r="N8" s="32"/>
      <c r="O8" s="32"/>
      <c r="P8" s="32"/>
      <c r="Q8" s="32"/>
      <c r="R8" s="38"/>
    </row>
    <row r="9" s="1" customFormat="1" spans="1:18">
      <c r="A9" s="41"/>
      <c r="B9" s="41"/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38"/>
    </row>
    <row r="10" s="1" customFormat="1" spans="1:18">
      <c r="A10" s="41"/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38"/>
    </row>
    <row r="11" s="1" customFormat="1" spans="1:18">
      <c r="A11" s="41"/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38"/>
    </row>
    <row r="12" s="1" customFormat="1" spans="1:18">
      <c r="A12" s="41"/>
      <c r="B12" s="41"/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38"/>
    </row>
    <row r="13" s="1" customFormat="1" spans="1:18">
      <c r="A13" s="41"/>
      <c r="B13" s="41"/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38"/>
    </row>
    <row r="14" s="1" customFormat="1" spans="1:18">
      <c r="A14" s="41"/>
      <c r="B14" s="41"/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38"/>
    </row>
    <row r="15" s="1" customFormat="1" spans="1:17">
      <c r="A15" s="11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</row>
    <row r="16" s="1" customFormat="1" spans="1:17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</row>
    <row r="17" s="1" customFormat="1" spans="1:2">
      <c r="A17" s="34" t="s">
        <v>267</v>
      </c>
      <c r="B17" s="34"/>
    </row>
  </sheetData>
  <mergeCells count="20">
    <mergeCell ref="A2:Q2"/>
    <mergeCell ref="A3:E3"/>
    <mergeCell ref="P3:Q3"/>
    <mergeCell ref="F4:Q4"/>
    <mergeCell ref="G5:I5"/>
    <mergeCell ref="A17:B17"/>
    <mergeCell ref="A4:A6"/>
    <mergeCell ref="B4:B6"/>
    <mergeCell ref="C4:C6"/>
    <mergeCell ref="D4:D6"/>
    <mergeCell ref="E4:E6"/>
    <mergeCell ref="F5:F6"/>
    <mergeCell ref="J5:J6"/>
    <mergeCell ref="K5:K6"/>
    <mergeCell ref="L5:L6"/>
    <mergeCell ref="M5:M6"/>
    <mergeCell ref="N5:N6"/>
    <mergeCell ref="O5:O6"/>
    <mergeCell ref="P5:P6"/>
    <mergeCell ref="Q5:Q6"/>
  </mergeCells>
  <pageMargins left="0.75" right="0.75" top="1" bottom="1" header="0.511805555555556" footer="0.511805555555556"/>
  <headerFooter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7"/>
  <sheetViews>
    <sheetView tabSelected="1" workbookViewId="0">
      <selection activeCell="J41" sqref="A2:Q2 J41"/>
    </sheetView>
  </sheetViews>
  <sheetFormatPr defaultColWidth="9" defaultRowHeight="14.25"/>
  <cols>
    <col min="1" max="16384" width="9" style="1"/>
  </cols>
  <sheetData>
    <row r="1" s="1" customFormat="1" spans="1:18">
      <c r="A1" s="17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38"/>
    </row>
    <row r="2" s="1" customFormat="1" ht="20.25" spans="1:18">
      <c r="A2" s="19" t="s">
        <v>475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38"/>
    </row>
    <row r="3" s="1" customFormat="1" spans="1:18">
      <c r="A3" s="20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35" t="s">
        <v>459</v>
      </c>
      <c r="Q3" s="35"/>
      <c r="R3" s="38"/>
    </row>
    <row r="4" s="1" customFormat="1" spans="1:18">
      <c r="A4" s="21" t="str">
        <f>'[1]政府采购表（货物、工程采购）'!A3</f>
        <v>单位名称：祁东县文化市场综合行政执法大队</v>
      </c>
      <c r="B4" s="21"/>
      <c r="C4" s="21"/>
      <c r="D4" s="21"/>
      <c r="E4" s="21"/>
      <c r="F4" s="21"/>
      <c r="G4" s="18"/>
      <c r="H4" s="18"/>
      <c r="I4" s="18"/>
      <c r="J4" s="18"/>
      <c r="K4" s="18"/>
      <c r="L4" s="18"/>
      <c r="M4" s="18"/>
      <c r="N4" s="18"/>
      <c r="O4" s="18"/>
      <c r="P4" s="36"/>
      <c r="Q4" s="36"/>
      <c r="R4" s="38"/>
    </row>
    <row r="5" s="1" customFormat="1" spans="1:18">
      <c r="A5" s="22" t="s">
        <v>476</v>
      </c>
      <c r="B5" s="23"/>
      <c r="C5" s="23"/>
      <c r="D5" s="23"/>
      <c r="E5" s="24"/>
      <c r="F5" s="25" t="s">
        <v>464</v>
      </c>
      <c r="G5" s="25"/>
      <c r="H5" s="25"/>
      <c r="I5" s="25"/>
      <c r="J5" s="25"/>
      <c r="K5" s="25"/>
      <c r="L5" s="25"/>
      <c r="M5" s="25"/>
      <c r="N5" s="25"/>
      <c r="O5" s="25"/>
      <c r="P5" s="29"/>
      <c r="Q5" s="29"/>
      <c r="R5" s="38"/>
    </row>
    <row r="6" s="1" customFormat="1" spans="1:18">
      <c r="A6" s="26" t="s">
        <v>477</v>
      </c>
      <c r="B6" s="26" t="s">
        <v>461</v>
      </c>
      <c r="C6" s="26" t="s">
        <v>478</v>
      </c>
      <c r="D6" s="26" t="s">
        <v>479</v>
      </c>
      <c r="E6" s="26" t="s">
        <v>480</v>
      </c>
      <c r="F6" s="25" t="s">
        <v>136</v>
      </c>
      <c r="G6" s="27" t="s">
        <v>465</v>
      </c>
      <c r="H6" s="28"/>
      <c r="I6" s="28"/>
      <c r="J6" s="28" t="s">
        <v>466</v>
      </c>
      <c r="K6" s="28" t="s">
        <v>467</v>
      </c>
      <c r="L6" s="28" t="s">
        <v>468</v>
      </c>
      <c r="M6" s="28" t="s">
        <v>469</v>
      </c>
      <c r="N6" s="28" t="s">
        <v>148</v>
      </c>
      <c r="O6" s="28" t="s">
        <v>149</v>
      </c>
      <c r="P6" s="28" t="s">
        <v>470</v>
      </c>
      <c r="Q6" s="28" t="s">
        <v>471</v>
      </c>
      <c r="R6" s="38"/>
    </row>
    <row r="7" s="1" customFormat="1" ht="36" spans="1:18">
      <c r="A7" s="29"/>
      <c r="B7" s="29"/>
      <c r="C7" s="29"/>
      <c r="D7" s="29"/>
      <c r="E7" s="29"/>
      <c r="F7" s="22"/>
      <c r="G7" s="30" t="s">
        <v>138</v>
      </c>
      <c r="H7" s="31" t="s">
        <v>472</v>
      </c>
      <c r="I7" s="28" t="s">
        <v>473</v>
      </c>
      <c r="J7" s="28"/>
      <c r="K7" s="28"/>
      <c r="L7" s="28"/>
      <c r="M7" s="28"/>
      <c r="N7" s="28"/>
      <c r="O7" s="28"/>
      <c r="P7" s="28"/>
      <c r="Q7" s="28"/>
      <c r="R7" s="38"/>
    </row>
    <row r="8" s="1" customFormat="1" spans="1:18">
      <c r="A8" s="32" t="s">
        <v>474</v>
      </c>
      <c r="B8" s="32"/>
      <c r="C8" s="32"/>
      <c r="D8" s="32"/>
      <c r="E8" s="32"/>
      <c r="F8" s="32">
        <v>0</v>
      </c>
      <c r="G8" s="32">
        <v>0</v>
      </c>
      <c r="H8" s="32">
        <v>0</v>
      </c>
      <c r="I8" s="32">
        <v>0</v>
      </c>
      <c r="J8" s="32">
        <v>0</v>
      </c>
      <c r="K8" s="32">
        <v>0</v>
      </c>
      <c r="L8" s="32">
        <v>0</v>
      </c>
      <c r="M8" s="32">
        <v>0</v>
      </c>
      <c r="N8" s="32">
        <v>0</v>
      </c>
      <c r="O8" s="32">
        <v>0</v>
      </c>
      <c r="P8" s="32">
        <v>0</v>
      </c>
      <c r="Q8" s="32">
        <v>0</v>
      </c>
      <c r="R8" s="39"/>
    </row>
    <row r="9" s="1" customFormat="1" spans="1:18">
      <c r="A9" s="32"/>
      <c r="B9" s="32"/>
      <c r="C9" s="32"/>
      <c r="D9" s="32"/>
      <c r="E9" s="32"/>
      <c r="F9" s="32"/>
      <c r="G9" s="32"/>
      <c r="H9" s="32"/>
      <c r="I9" s="33"/>
      <c r="J9" s="33"/>
      <c r="K9" s="33"/>
      <c r="L9" s="33"/>
      <c r="M9" s="33"/>
      <c r="N9" s="33"/>
      <c r="O9" s="33"/>
      <c r="P9" s="37"/>
      <c r="Q9" s="33"/>
      <c r="R9" s="38"/>
    </row>
    <row r="10" s="1" customFormat="1" spans="1:18">
      <c r="A10" s="33"/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8"/>
    </row>
    <row r="11" s="1" customFormat="1" spans="1:18">
      <c r="A11" s="33"/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8"/>
    </row>
    <row r="12" s="1" customFormat="1" spans="1:18">
      <c r="A12" s="33"/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8"/>
    </row>
    <row r="13" s="1" customFormat="1" spans="1:17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</row>
    <row r="14" s="1" customFormat="1" spans="1:17">
      <c r="A14" s="11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</row>
    <row r="15" s="1" customFormat="1" spans="1:17">
      <c r="A15" s="11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</row>
    <row r="16" s="1" customFormat="1" spans="1:17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</row>
    <row r="17" s="1" customFormat="1" spans="1:2">
      <c r="A17" s="34" t="s">
        <v>267</v>
      </c>
      <c r="B17" s="34"/>
    </row>
  </sheetData>
  <mergeCells count="21">
    <mergeCell ref="A2:Q2"/>
    <mergeCell ref="P3:Q3"/>
    <mergeCell ref="A4:F4"/>
    <mergeCell ref="A5:E5"/>
    <mergeCell ref="F5:Q5"/>
    <mergeCell ref="G6:I6"/>
    <mergeCell ref="A17:B17"/>
    <mergeCell ref="A6:A7"/>
    <mergeCell ref="B6:B7"/>
    <mergeCell ref="C6:C7"/>
    <mergeCell ref="D6:D7"/>
    <mergeCell ref="E6:E7"/>
    <mergeCell ref="F6:F7"/>
    <mergeCell ref="J6:J7"/>
    <mergeCell ref="K6:K7"/>
    <mergeCell ref="L6:L7"/>
    <mergeCell ref="M6:M7"/>
    <mergeCell ref="N6:N7"/>
    <mergeCell ref="O6:O7"/>
    <mergeCell ref="P6:P7"/>
    <mergeCell ref="Q6:Q7"/>
  </mergeCells>
  <pageMargins left="0.75" right="0.75" top="1" bottom="1" header="0.511805555555556" footer="0.511805555555556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7"/>
  <sheetViews>
    <sheetView workbookViewId="0">
      <selection activeCell="G42" sqref="A2:C2 G42"/>
    </sheetView>
  </sheetViews>
  <sheetFormatPr defaultColWidth="9" defaultRowHeight="14.25" outlineLevelCol="3"/>
  <cols>
    <col min="1" max="1" width="33.5" style="1" customWidth="1"/>
    <col min="2" max="2" width="16" style="1" customWidth="1"/>
    <col min="3" max="3" width="18.125" style="1" customWidth="1"/>
    <col min="4" max="4" width="24.125" style="1" customWidth="1"/>
    <col min="5" max="16384" width="9" style="1"/>
  </cols>
  <sheetData>
    <row r="1" s="1" customFormat="1" spans="1:1">
      <c r="A1" s="2"/>
    </row>
    <row r="2" s="1" customFormat="1" ht="20.25" spans="1:4">
      <c r="A2" s="3" t="s">
        <v>481</v>
      </c>
      <c r="B2" s="3"/>
      <c r="C2" s="3"/>
      <c r="D2" s="4" t="s">
        <v>270</v>
      </c>
    </row>
    <row r="3" s="1" customFormat="1" ht="20.25" customHeight="1" spans="1:4">
      <c r="A3" s="5" t="str">
        <f>'[1]政府采购表（购买服务）'!A4</f>
        <v>单位名称：祁东县文化市场综合行政执法大队</v>
      </c>
      <c r="B3" s="5"/>
      <c r="C3" s="5"/>
      <c r="D3" s="4"/>
    </row>
    <row r="4" s="1" customFormat="1" spans="1:4">
      <c r="A4" s="6" t="s">
        <v>482</v>
      </c>
      <c r="B4" s="6" t="s">
        <v>483</v>
      </c>
      <c r="C4" s="6" t="s">
        <v>484</v>
      </c>
      <c r="D4" s="7" t="s">
        <v>485</v>
      </c>
    </row>
    <row r="5" s="1" customFormat="1" spans="1:4">
      <c r="A5" s="6"/>
      <c r="B5" s="6"/>
      <c r="C5" s="6"/>
      <c r="D5" s="8"/>
    </row>
    <row r="6" s="1" customFormat="1" spans="1:4">
      <c r="A6" s="9" t="s">
        <v>486</v>
      </c>
      <c r="B6" s="10"/>
      <c r="C6" s="11"/>
      <c r="D6" s="11"/>
    </row>
    <row r="7" s="1" customFormat="1" spans="1:4">
      <c r="A7" s="9" t="s">
        <v>487</v>
      </c>
      <c r="B7" s="12">
        <v>1</v>
      </c>
      <c r="C7" s="13">
        <f>C8+C10+C12+C13+C15+C16</f>
        <v>341</v>
      </c>
      <c r="D7" s="13">
        <f>D8+D10+D12+D13+D15+D16</f>
        <v>45.0118</v>
      </c>
    </row>
    <row r="8" s="1" customFormat="1" spans="1:4">
      <c r="A8" s="14" t="s">
        <v>488</v>
      </c>
      <c r="B8" s="12">
        <v>2</v>
      </c>
      <c r="C8" s="13"/>
      <c r="D8" s="13"/>
    </row>
    <row r="9" s="1" customFormat="1" spans="1:4">
      <c r="A9" s="14" t="s">
        <v>489</v>
      </c>
      <c r="B9" s="12">
        <v>3</v>
      </c>
      <c r="C9" s="13"/>
      <c r="D9" s="13"/>
    </row>
    <row r="10" s="1" customFormat="1" spans="1:4">
      <c r="A10" s="14" t="s">
        <v>490</v>
      </c>
      <c r="B10" s="15">
        <v>4</v>
      </c>
      <c r="C10" s="13">
        <v>89</v>
      </c>
      <c r="D10" s="13">
        <v>30.0408</v>
      </c>
    </row>
    <row r="11" s="1" customFormat="1" spans="1:4">
      <c r="A11" s="14" t="s">
        <v>491</v>
      </c>
      <c r="B11" s="12">
        <v>5</v>
      </c>
      <c r="C11" s="13"/>
      <c r="D11" s="13"/>
    </row>
    <row r="12" s="1" customFormat="1" spans="1:4">
      <c r="A12" s="14" t="s">
        <v>492</v>
      </c>
      <c r="B12" s="12">
        <v>6</v>
      </c>
      <c r="C12" s="13"/>
      <c r="D12" s="13"/>
    </row>
    <row r="13" s="1" customFormat="1" spans="1:4">
      <c r="A13" s="14" t="s">
        <v>493</v>
      </c>
      <c r="B13" s="12">
        <v>7</v>
      </c>
      <c r="C13" s="13"/>
      <c r="D13" s="13"/>
    </row>
    <row r="14" s="1" customFormat="1" spans="1:4">
      <c r="A14" s="14" t="s">
        <v>494</v>
      </c>
      <c r="B14" s="12">
        <v>8</v>
      </c>
      <c r="C14" s="13"/>
      <c r="D14" s="13"/>
    </row>
    <row r="15" s="1" customFormat="1" spans="1:4">
      <c r="A15" s="14" t="s">
        <v>495</v>
      </c>
      <c r="B15" s="12">
        <v>9</v>
      </c>
      <c r="C15" s="13"/>
      <c r="D15" s="13"/>
    </row>
    <row r="16" s="1" customFormat="1" spans="1:4">
      <c r="A16" s="16" t="s">
        <v>496</v>
      </c>
      <c r="B16" s="12">
        <v>10</v>
      </c>
      <c r="C16" s="13">
        <v>252</v>
      </c>
      <c r="D16" s="13">
        <v>14.971</v>
      </c>
    </row>
    <row r="17" s="1" customFormat="1" spans="1:4">
      <c r="A17" s="10" t="s">
        <v>497</v>
      </c>
      <c r="B17" s="12">
        <v>11</v>
      </c>
      <c r="C17" s="13">
        <v>252</v>
      </c>
      <c r="D17" s="13">
        <v>14.971</v>
      </c>
    </row>
  </sheetData>
  <mergeCells count="6">
    <mergeCell ref="A2:C2"/>
    <mergeCell ref="A3:C3"/>
    <mergeCell ref="A4:A5"/>
    <mergeCell ref="B4:B5"/>
    <mergeCell ref="C4:C5"/>
    <mergeCell ref="D4:D5"/>
  </mergeCells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"/>
  <sheetViews>
    <sheetView workbookViewId="0">
      <selection activeCell="A1" sqref="A1"/>
    </sheetView>
  </sheetViews>
  <sheetFormatPr defaultColWidth="10" defaultRowHeight="13.5" outlineLevelCol="7"/>
  <cols>
    <col min="1" max="1" width="29.45" customWidth="1"/>
    <col min="2" max="2" width="10.175" customWidth="1"/>
    <col min="3" max="3" width="23.0666666666667" customWidth="1"/>
    <col min="4" max="4" width="10.5833333333333" customWidth="1"/>
    <col min="5" max="5" width="24.0166666666667" customWidth="1"/>
    <col min="6" max="6" width="10.45" customWidth="1"/>
    <col min="7" max="7" width="20.2166666666667" customWidth="1"/>
    <col min="8" max="8" width="10.9916666666667" customWidth="1"/>
  </cols>
  <sheetData>
    <row r="1" ht="11.3" customHeight="1" spans="1:8">
      <c r="A1" s="42"/>
      <c r="H1" s="57" t="s">
        <v>30</v>
      </c>
    </row>
    <row r="2" ht="21.1" customHeight="1" spans="1:8">
      <c r="A2" s="90" t="s">
        <v>7</v>
      </c>
      <c r="B2" s="90"/>
      <c r="C2" s="90"/>
      <c r="D2" s="90"/>
      <c r="E2" s="90"/>
      <c r="F2" s="90"/>
      <c r="G2" s="90"/>
      <c r="H2" s="90"/>
    </row>
    <row r="3" ht="15.05" customHeight="1" spans="1:8">
      <c r="A3" s="52" t="s">
        <v>31</v>
      </c>
      <c r="B3" s="52"/>
      <c r="C3" s="52"/>
      <c r="D3" s="52"/>
      <c r="E3" s="52"/>
      <c r="F3" s="52"/>
      <c r="G3" s="50" t="s">
        <v>32</v>
      </c>
      <c r="H3" s="50"/>
    </row>
    <row r="4" ht="15.65" customHeight="1" spans="1:8">
      <c r="A4" s="53" t="s">
        <v>33</v>
      </c>
      <c r="B4" s="53"/>
      <c r="C4" s="53" t="s">
        <v>34</v>
      </c>
      <c r="D4" s="53"/>
      <c r="E4" s="53"/>
      <c r="F4" s="53"/>
      <c r="G4" s="53"/>
      <c r="H4" s="53"/>
    </row>
    <row r="5" ht="19.55" customHeight="1" spans="1:8">
      <c r="A5" s="53" t="s">
        <v>35</v>
      </c>
      <c r="B5" s="53" t="s">
        <v>36</v>
      </c>
      <c r="C5" s="53" t="s">
        <v>37</v>
      </c>
      <c r="D5" s="53" t="s">
        <v>36</v>
      </c>
      <c r="E5" s="53" t="s">
        <v>38</v>
      </c>
      <c r="F5" s="53" t="s">
        <v>36</v>
      </c>
      <c r="G5" s="53" t="s">
        <v>39</v>
      </c>
      <c r="H5" s="53" t="s">
        <v>36</v>
      </c>
    </row>
    <row r="6" ht="14.2" customHeight="1" spans="1:8">
      <c r="A6" s="56" t="s">
        <v>40</v>
      </c>
      <c r="B6" s="47">
        <v>338.31628</v>
      </c>
      <c r="C6" s="46" t="s">
        <v>41</v>
      </c>
      <c r="D6" s="61"/>
      <c r="E6" s="56" t="s">
        <v>42</v>
      </c>
      <c r="F6" s="55">
        <v>318.31628</v>
      </c>
      <c r="G6" s="46" t="s">
        <v>43</v>
      </c>
      <c r="H6" s="47"/>
    </row>
    <row r="7" ht="14.2" customHeight="1" spans="1:8">
      <c r="A7" s="46" t="s">
        <v>44</v>
      </c>
      <c r="B7" s="47">
        <v>338.31628</v>
      </c>
      <c r="C7" s="46" t="s">
        <v>45</v>
      </c>
      <c r="D7" s="61"/>
      <c r="E7" s="46" t="s">
        <v>46</v>
      </c>
      <c r="F7" s="47">
        <v>284.89628</v>
      </c>
      <c r="G7" s="46" t="s">
        <v>47</v>
      </c>
      <c r="H7" s="47">
        <v>20</v>
      </c>
    </row>
    <row r="8" ht="14.2" customHeight="1" spans="1:8">
      <c r="A8" s="56" t="s">
        <v>48</v>
      </c>
      <c r="B8" s="47"/>
      <c r="C8" s="46" t="s">
        <v>49</v>
      </c>
      <c r="D8" s="61"/>
      <c r="E8" s="46" t="s">
        <v>50</v>
      </c>
      <c r="F8" s="47">
        <v>33.42</v>
      </c>
      <c r="G8" s="46" t="s">
        <v>51</v>
      </c>
      <c r="H8" s="47"/>
    </row>
    <row r="9" ht="14.2" customHeight="1" spans="1:8">
      <c r="A9" s="46" t="s">
        <v>52</v>
      </c>
      <c r="B9" s="47"/>
      <c r="C9" s="46" t="s">
        <v>53</v>
      </c>
      <c r="D9" s="61"/>
      <c r="E9" s="46" t="s">
        <v>54</v>
      </c>
      <c r="F9" s="47"/>
      <c r="G9" s="46" t="s">
        <v>55</v>
      </c>
      <c r="H9" s="47"/>
    </row>
    <row r="10" ht="14.2" customHeight="1" spans="1:8">
      <c r="A10" s="46" t="s">
        <v>56</v>
      </c>
      <c r="B10" s="47"/>
      <c r="C10" s="46" t="s">
        <v>57</v>
      </c>
      <c r="D10" s="61"/>
      <c r="E10" s="56" t="s">
        <v>58</v>
      </c>
      <c r="F10" s="55">
        <v>20</v>
      </c>
      <c r="G10" s="46" t="s">
        <v>59</v>
      </c>
      <c r="H10" s="47">
        <v>318.31628</v>
      </c>
    </row>
    <row r="11" ht="14.2" customHeight="1" spans="1:8">
      <c r="A11" s="46" t="s">
        <v>60</v>
      </c>
      <c r="B11" s="47"/>
      <c r="C11" s="46" t="s">
        <v>61</v>
      </c>
      <c r="D11" s="61"/>
      <c r="E11" s="46" t="s">
        <v>62</v>
      </c>
      <c r="F11" s="47"/>
      <c r="G11" s="46" t="s">
        <v>63</v>
      </c>
      <c r="H11" s="47"/>
    </row>
    <row r="12" ht="14.2" customHeight="1" spans="1:8">
      <c r="A12" s="46" t="s">
        <v>64</v>
      </c>
      <c r="B12" s="47"/>
      <c r="C12" s="46" t="s">
        <v>65</v>
      </c>
      <c r="D12" s="61">
        <v>264.641924</v>
      </c>
      <c r="E12" s="46" t="s">
        <v>66</v>
      </c>
      <c r="F12" s="47">
        <v>20</v>
      </c>
      <c r="G12" s="46" t="s">
        <v>67</v>
      </c>
      <c r="H12" s="47"/>
    </row>
    <row r="13" ht="14.2" customHeight="1" spans="1:8">
      <c r="A13" s="46" t="s">
        <v>68</v>
      </c>
      <c r="B13" s="47"/>
      <c r="C13" s="46" t="s">
        <v>69</v>
      </c>
      <c r="D13" s="61">
        <v>33.580592</v>
      </c>
      <c r="E13" s="46" t="s">
        <v>70</v>
      </c>
      <c r="F13" s="47"/>
      <c r="G13" s="46" t="s">
        <v>71</v>
      </c>
      <c r="H13" s="47"/>
    </row>
    <row r="14" ht="14.2" customHeight="1" spans="1:8">
      <c r="A14" s="46" t="s">
        <v>72</v>
      </c>
      <c r="B14" s="47"/>
      <c r="C14" s="46" t="s">
        <v>73</v>
      </c>
      <c r="D14" s="61"/>
      <c r="E14" s="46" t="s">
        <v>74</v>
      </c>
      <c r="F14" s="47"/>
      <c r="G14" s="46" t="s">
        <v>75</v>
      </c>
      <c r="H14" s="47"/>
    </row>
    <row r="15" ht="14.2" customHeight="1" spans="1:8">
      <c r="A15" s="46" t="s">
        <v>76</v>
      </c>
      <c r="B15" s="47"/>
      <c r="C15" s="46" t="s">
        <v>77</v>
      </c>
      <c r="D15" s="61">
        <v>14.90832</v>
      </c>
      <c r="E15" s="46" t="s">
        <v>78</v>
      </c>
      <c r="F15" s="47"/>
      <c r="G15" s="46" t="s">
        <v>79</v>
      </c>
      <c r="H15" s="47"/>
    </row>
    <row r="16" ht="14.2" customHeight="1" spans="1:8">
      <c r="A16" s="46" t="s">
        <v>80</v>
      </c>
      <c r="B16" s="47"/>
      <c r="C16" s="46" t="s">
        <v>81</v>
      </c>
      <c r="D16" s="61"/>
      <c r="E16" s="46" t="s">
        <v>82</v>
      </c>
      <c r="F16" s="47"/>
      <c r="G16" s="46" t="s">
        <v>83</v>
      </c>
      <c r="H16" s="47"/>
    </row>
    <row r="17" ht="14.2" customHeight="1" spans="1:8">
      <c r="A17" s="46" t="s">
        <v>84</v>
      </c>
      <c r="B17" s="47"/>
      <c r="C17" s="46" t="s">
        <v>85</v>
      </c>
      <c r="D17" s="61"/>
      <c r="E17" s="46" t="s">
        <v>86</v>
      </c>
      <c r="F17" s="47"/>
      <c r="G17" s="46" t="s">
        <v>87</v>
      </c>
      <c r="H17" s="47"/>
    </row>
    <row r="18" ht="14.2" customHeight="1" spans="1:8">
      <c r="A18" s="46" t="s">
        <v>88</v>
      </c>
      <c r="B18" s="47"/>
      <c r="C18" s="46" t="s">
        <v>89</v>
      </c>
      <c r="D18" s="61"/>
      <c r="E18" s="46" t="s">
        <v>90</v>
      </c>
      <c r="F18" s="47"/>
      <c r="G18" s="46" t="s">
        <v>91</v>
      </c>
      <c r="H18" s="47"/>
    </row>
    <row r="19" ht="14.2" customHeight="1" spans="1:8">
      <c r="A19" s="46" t="s">
        <v>92</v>
      </c>
      <c r="B19" s="47"/>
      <c r="C19" s="46" t="s">
        <v>93</v>
      </c>
      <c r="D19" s="61"/>
      <c r="E19" s="46" t="s">
        <v>94</v>
      </c>
      <c r="F19" s="47"/>
      <c r="G19" s="46" t="s">
        <v>95</v>
      </c>
      <c r="H19" s="47"/>
    </row>
    <row r="20" ht="14.2" customHeight="1" spans="1:8">
      <c r="A20" s="56" t="s">
        <v>96</v>
      </c>
      <c r="B20" s="55"/>
      <c r="C20" s="46" t="s">
        <v>97</v>
      </c>
      <c r="D20" s="61"/>
      <c r="E20" s="46" t="s">
        <v>98</v>
      </c>
      <c r="F20" s="47"/>
      <c r="G20" s="46"/>
      <c r="H20" s="47"/>
    </row>
    <row r="21" ht="14.2" customHeight="1" spans="1:8">
      <c r="A21" s="56" t="s">
        <v>99</v>
      </c>
      <c r="B21" s="55"/>
      <c r="C21" s="46" t="s">
        <v>100</v>
      </c>
      <c r="D21" s="61"/>
      <c r="E21" s="56" t="s">
        <v>101</v>
      </c>
      <c r="F21" s="55"/>
      <c r="G21" s="46"/>
      <c r="H21" s="47"/>
    </row>
    <row r="22" ht="14.2" customHeight="1" spans="1:8">
      <c r="A22" s="56" t="s">
        <v>102</v>
      </c>
      <c r="B22" s="55"/>
      <c r="C22" s="46" t="s">
        <v>103</v>
      </c>
      <c r="D22" s="61"/>
      <c r="E22" s="46"/>
      <c r="F22" s="46"/>
      <c r="G22" s="46"/>
      <c r="H22" s="47"/>
    </row>
    <row r="23" ht="14.2" customHeight="1" spans="1:8">
      <c r="A23" s="56" t="s">
        <v>104</v>
      </c>
      <c r="B23" s="55"/>
      <c r="C23" s="46" t="s">
        <v>105</v>
      </c>
      <c r="D23" s="61"/>
      <c r="E23" s="46"/>
      <c r="F23" s="46"/>
      <c r="G23" s="46"/>
      <c r="H23" s="47"/>
    </row>
    <row r="24" ht="14.2" customHeight="1" spans="1:8">
      <c r="A24" s="56" t="s">
        <v>106</v>
      </c>
      <c r="B24" s="55"/>
      <c r="C24" s="46" t="s">
        <v>107</v>
      </c>
      <c r="D24" s="61"/>
      <c r="E24" s="46"/>
      <c r="F24" s="46"/>
      <c r="G24" s="46"/>
      <c r="H24" s="47"/>
    </row>
    <row r="25" ht="14.2" customHeight="1" spans="1:8">
      <c r="A25" s="46" t="s">
        <v>108</v>
      </c>
      <c r="B25" s="47"/>
      <c r="C25" s="46" t="s">
        <v>109</v>
      </c>
      <c r="D25" s="61">
        <v>25.185444</v>
      </c>
      <c r="E25" s="46"/>
      <c r="F25" s="46"/>
      <c r="G25" s="46"/>
      <c r="H25" s="47"/>
    </row>
    <row r="26" ht="14.2" customHeight="1" spans="1:8">
      <c r="A26" s="46" t="s">
        <v>110</v>
      </c>
      <c r="B26" s="47"/>
      <c r="C26" s="46" t="s">
        <v>111</v>
      </c>
      <c r="D26" s="61"/>
      <c r="E26" s="46"/>
      <c r="F26" s="46"/>
      <c r="G26" s="46"/>
      <c r="H26" s="47"/>
    </row>
    <row r="27" ht="14.2" customHeight="1" spans="1:8">
      <c r="A27" s="46" t="s">
        <v>112</v>
      </c>
      <c r="B27" s="47"/>
      <c r="C27" s="46" t="s">
        <v>113</v>
      </c>
      <c r="D27" s="61"/>
      <c r="E27" s="46"/>
      <c r="F27" s="46"/>
      <c r="G27" s="46"/>
      <c r="H27" s="47"/>
    </row>
    <row r="28" ht="14.2" customHeight="1" spans="1:8">
      <c r="A28" s="56" t="s">
        <v>114</v>
      </c>
      <c r="B28" s="55"/>
      <c r="C28" s="46" t="s">
        <v>115</v>
      </c>
      <c r="D28" s="61"/>
      <c r="E28" s="46"/>
      <c r="F28" s="46"/>
      <c r="G28" s="46"/>
      <c r="H28" s="47"/>
    </row>
    <row r="29" ht="14.2" customHeight="1" spans="1:8">
      <c r="A29" s="56" t="s">
        <v>116</v>
      </c>
      <c r="B29" s="55"/>
      <c r="C29" s="46" t="s">
        <v>117</v>
      </c>
      <c r="D29" s="61"/>
      <c r="E29" s="46"/>
      <c r="F29" s="46"/>
      <c r="G29" s="46"/>
      <c r="H29" s="47"/>
    </row>
    <row r="30" ht="14.2" customHeight="1" spans="1:8">
      <c r="A30" s="56" t="s">
        <v>118</v>
      </c>
      <c r="B30" s="55"/>
      <c r="C30" s="46" t="s">
        <v>119</v>
      </c>
      <c r="D30" s="61"/>
      <c r="E30" s="46"/>
      <c r="F30" s="46"/>
      <c r="G30" s="46"/>
      <c r="H30" s="47"/>
    </row>
    <row r="31" ht="14.2" customHeight="1" spans="1:8">
      <c r="A31" s="56" t="s">
        <v>120</v>
      </c>
      <c r="B31" s="55"/>
      <c r="C31" s="46" t="s">
        <v>121</v>
      </c>
      <c r="D31" s="61"/>
      <c r="E31" s="46"/>
      <c r="F31" s="46"/>
      <c r="G31" s="46"/>
      <c r="H31" s="47"/>
    </row>
    <row r="32" ht="14.2" customHeight="1" spans="1:8">
      <c r="A32" s="56" t="s">
        <v>122</v>
      </c>
      <c r="B32" s="55"/>
      <c r="C32" s="46" t="s">
        <v>123</v>
      </c>
      <c r="D32" s="61"/>
      <c r="E32" s="46"/>
      <c r="F32" s="46"/>
      <c r="G32" s="46"/>
      <c r="H32" s="47"/>
    </row>
    <row r="33" ht="14.2" customHeight="1" spans="1:8">
      <c r="A33" s="46"/>
      <c r="B33" s="46"/>
      <c r="C33" s="46" t="s">
        <v>124</v>
      </c>
      <c r="D33" s="61"/>
      <c r="E33" s="46"/>
      <c r="F33" s="46"/>
      <c r="G33" s="46"/>
      <c r="H33" s="46"/>
    </row>
    <row r="34" ht="14.2" customHeight="1" spans="1:8">
      <c r="A34" s="46"/>
      <c r="B34" s="46"/>
      <c r="C34" s="46" t="s">
        <v>125</v>
      </c>
      <c r="D34" s="61"/>
      <c r="E34" s="46"/>
      <c r="F34" s="46"/>
      <c r="G34" s="46"/>
      <c r="H34" s="46"/>
    </row>
    <row r="35" ht="14.2" customHeight="1" spans="1:8">
      <c r="A35" s="46"/>
      <c r="B35" s="46"/>
      <c r="C35" s="46" t="s">
        <v>126</v>
      </c>
      <c r="D35" s="61"/>
      <c r="E35" s="46"/>
      <c r="F35" s="46"/>
      <c r="G35" s="46"/>
      <c r="H35" s="46"/>
    </row>
    <row r="36" ht="14.2" customHeight="1" spans="1:8">
      <c r="A36" s="46"/>
      <c r="B36" s="46"/>
      <c r="C36" s="46"/>
      <c r="D36" s="46"/>
      <c r="E36" s="46"/>
      <c r="F36" s="46"/>
      <c r="G36" s="46"/>
      <c r="H36" s="46"/>
    </row>
    <row r="37" ht="14.2" customHeight="1" spans="1:8">
      <c r="A37" s="56" t="s">
        <v>127</v>
      </c>
      <c r="B37" s="55">
        <v>338.31628</v>
      </c>
      <c r="C37" s="56" t="s">
        <v>128</v>
      </c>
      <c r="D37" s="55">
        <v>338.31628</v>
      </c>
      <c r="E37" s="56" t="s">
        <v>128</v>
      </c>
      <c r="F37" s="55">
        <v>338.31628</v>
      </c>
      <c r="G37" s="56" t="s">
        <v>128</v>
      </c>
      <c r="H37" s="55">
        <v>338.31628</v>
      </c>
    </row>
    <row r="38" ht="14.2" customHeight="1" spans="1:8">
      <c r="A38" s="56" t="s">
        <v>129</v>
      </c>
      <c r="B38" s="55"/>
      <c r="C38" s="56" t="s">
        <v>130</v>
      </c>
      <c r="D38" s="55"/>
      <c r="E38" s="56" t="s">
        <v>130</v>
      </c>
      <c r="F38" s="55"/>
      <c r="G38" s="56" t="s">
        <v>130</v>
      </c>
      <c r="H38" s="55"/>
    </row>
    <row r="39" ht="14.2" customHeight="1" spans="1:8">
      <c r="A39" s="46"/>
      <c r="B39" s="47"/>
      <c r="C39" s="46"/>
      <c r="D39" s="47"/>
      <c r="E39" s="56"/>
      <c r="F39" s="55"/>
      <c r="G39" s="56"/>
      <c r="H39" s="55"/>
    </row>
    <row r="40" ht="14.2" customHeight="1" spans="1:8">
      <c r="A40" s="56" t="s">
        <v>131</v>
      </c>
      <c r="B40" s="55">
        <v>338.31628</v>
      </c>
      <c r="C40" s="56" t="s">
        <v>132</v>
      </c>
      <c r="D40" s="55">
        <v>338.31628</v>
      </c>
      <c r="E40" s="56" t="s">
        <v>132</v>
      </c>
      <c r="F40" s="55">
        <v>338.31628</v>
      </c>
      <c r="G40" s="56" t="s">
        <v>132</v>
      </c>
      <c r="H40" s="55">
        <v>338.31628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1"/>
  <sheetViews>
    <sheetView workbookViewId="0">
      <selection activeCell="A1" sqref="A1"/>
    </sheetView>
  </sheetViews>
  <sheetFormatPr defaultColWidth="10" defaultRowHeight="13.5"/>
  <cols>
    <col min="1" max="1" width="5.83333333333333" customWidth="1"/>
    <col min="2" max="2" width="16.15" customWidth="1"/>
    <col min="3" max="3" width="8.275" customWidth="1"/>
    <col min="4" max="25" width="7.69166666666667" customWidth="1"/>
  </cols>
  <sheetData>
    <row r="1" ht="14.3" customHeight="1" spans="1:25">
      <c r="A1" s="42"/>
      <c r="X1" s="57" t="s">
        <v>133</v>
      </c>
      <c r="Y1" s="57"/>
    </row>
    <row r="2" ht="29.35" customHeight="1" spans="1:25">
      <c r="A2" s="58" t="s">
        <v>8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</row>
    <row r="3" ht="19.55" customHeight="1" spans="1:25">
      <c r="A3" s="52" t="s">
        <v>31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0" t="s">
        <v>32</v>
      </c>
      <c r="Y3" s="50"/>
    </row>
    <row r="4" ht="19.55" customHeight="1" spans="1:25">
      <c r="A4" s="45" t="s">
        <v>134</v>
      </c>
      <c r="B4" s="45" t="s">
        <v>135</v>
      </c>
      <c r="C4" s="45" t="s">
        <v>136</v>
      </c>
      <c r="D4" s="45" t="s">
        <v>137</v>
      </c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 t="s">
        <v>129</v>
      </c>
      <c r="T4" s="45"/>
      <c r="U4" s="45"/>
      <c r="V4" s="45"/>
      <c r="W4" s="45"/>
      <c r="X4" s="45"/>
      <c r="Y4" s="45"/>
    </row>
    <row r="5" ht="19.55" customHeight="1" spans="1:25">
      <c r="A5" s="45"/>
      <c r="B5" s="45"/>
      <c r="C5" s="45"/>
      <c r="D5" s="45" t="s">
        <v>138</v>
      </c>
      <c r="E5" s="45" t="s">
        <v>139</v>
      </c>
      <c r="F5" s="45" t="s">
        <v>140</v>
      </c>
      <c r="G5" s="45" t="s">
        <v>141</v>
      </c>
      <c r="H5" s="45" t="s">
        <v>142</v>
      </c>
      <c r="I5" s="45" t="s">
        <v>143</v>
      </c>
      <c r="J5" s="45" t="s">
        <v>144</v>
      </c>
      <c r="K5" s="45"/>
      <c r="L5" s="45"/>
      <c r="M5" s="45"/>
      <c r="N5" s="45" t="s">
        <v>145</v>
      </c>
      <c r="O5" s="45" t="s">
        <v>146</v>
      </c>
      <c r="P5" s="45" t="s">
        <v>147</v>
      </c>
      <c r="Q5" s="45" t="s">
        <v>148</v>
      </c>
      <c r="R5" s="45" t="s">
        <v>149</v>
      </c>
      <c r="S5" s="45" t="s">
        <v>138</v>
      </c>
      <c r="T5" s="45" t="s">
        <v>139</v>
      </c>
      <c r="U5" s="45" t="s">
        <v>140</v>
      </c>
      <c r="V5" s="45" t="s">
        <v>141</v>
      </c>
      <c r="W5" s="45" t="s">
        <v>142</v>
      </c>
      <c r="X5" s="45" t="s">
        <v>143</v>
      </c>
      <c r="Y5" s="45" t="s">
        <v>150</v>
      </c>
    </row>
    <row r="6" ht="19.55" customHeight="1" spans="1:25">
      <c r="A6" s="45"/>
      <c r="B6" s="45"/>
      <c r="C6" s="45"/>
      <c r="D6" s="45"/>
      <c r="E6" s="45"/>
      <c r="F6" s="45"/>
      <c r="G6" s="45"/>
      <c r="H6" s="45"/>
      <c r="I6" s="45"/>
      <c r="J6" s="45" t="s">
        <v>151</v>
      </c>
      <c r="K6" s="45" t="s">
        <v>152</v>
      </c>
      <c r="L6" s="45" t="s">
        <v>153</v>
      </c>
      <c r="M6" s="45" t="s">
        <v>142</v>
      </c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</row>
    <row r="7" ht="19.9" customHeight="1" spans="1:25">
      <c r="A7" s="56"/>
      <c r="B7" s="56" t="s">
        <v>136</v>
      </c>
      <c r="C7" s="67">
        <v>338.31628</v>
      </c>
      <c r="D7" s="67">
        <v>338.31628</v>
      </c>
      <c r="E7" s="67">
        <v>338.31628</v>
      </c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</row>
    <row r="8" ht="19.9" customHeight="1" spans="1:25">
      <c r="A8" s="54" t="s">
        <v>154</v>
      </c>
      <c r="B8" s="54" t="s">
        <v>155</v>
      </c>
      <c r="C8" s="67">
        <v>338.31628</v>
      </c>
      <c r="D8" s="67">
        <v>338.31628</v>
      </c>
      <c r="E8" s="67">
        <v>338.31628</v>
      </c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  <c r="X8" s="67"/>
      <c r="Y8" s="67"/>
    </row>
    <row r="9" ht="19.9" customHeight="1" spans="1:25">
      <c r="A9" s="71" t="s">
        <v>156</v>
      </c>
      <c r="B9" s="71" t="s">
        <v>157</v>
      </c>
      <c r="C9" s="61">
        <v>338.31628</v>
      </c>
      <c r="D9" s="61">
        <v>338.31628</v>
      </c>
      <c r="E9" s="47">
        <v>338.31628</v>
      </c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</row>
    <row r="10" ht="14.3" customHeight="1"/>
    <row r="11" ht="14.3" customHeight="1" spans="7:7">
      <c r="G11" s="42"/>
    </row>
  </sheetData>
  <mergeCells count="28">
    <mergeCell ref="X1:Y1"/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0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3.5"/>
  <cols>
    <col min="1" max="1" width="4.61666666666667" customWidth="1"/>
    <col min="2" max="2" width="4.88333333333333" customWidth="1"/>
    <col min="3" max="3" width="5.01666666666667" customWidth="1"/>
    <col min="4" max="4" width="16.0083333333333" customWidth="1"/>
    <col min="5" max="5" width="25.7833333333333" customWidth="1"/>
    <col min="6" max="6" width="12.35" customWidth="1"/>
    <col min="7" max="7" width="11.4" customWidth="1"/>
    <col min="8" max="8" width="13.975" customWidth="1"/>
    <col min="9" max="9" width="14.7916666666667" customWidth="1"/>
    <col min="10" max="11" width="17.5" customWidth="1"/>
  </cols>
  <sheetData>
    <row r="1" ht="14.3" customHeight="1" spans="1:11">
      <c r="A1" s="42"/>
      <c r="D1" s="77"/>
      <c r="K1" s="57" t="s">
        <v>158</v>
      </c>
    </row>
    <row r="2" ht="27.85" customHeight="1" spans="1:11">
      <c r="A2" s="58" t="s">
        <v>9</v>
      </c>
      <c r="B2" s="58"/>
      <c r="C2" s="58"/>
      <c r="D2" s="58"/>
      <c r="E2" s="58"/>
      <c r="F2" s="58"/>
      <c r="G2" s="58"/>
      <c r="H2" s="58"/>
      <c r="I2" s="58"/>
      <c r="J2" s="58"/>
      <c r="K2" s="58"/>
    </row>
    <row r="3" ht="21.85" customHeight="1" spans="1:11">
      <c r="A3" s="78" t="s">
        <v>31</v>
      </c>
      <c r="B3" s="78"/>
      <c r="C3" s="78"/>
      <c r="D3" s="78"/>
      <c r="E3" s="78"/>
      <c r="F3" s="78"/>
      <c r="G3" s="78"/>
      <c r="H3" s="78"/>
      <c r="I3" s="78"/>
      <c r="J3" s="78"/>
      <c r="K3" s="50" t="s">
        <v>32</v>
      </c>
    </row>
    <row r="4" ht="24.1" customHeight="1" spans="1:11">
      <c r="A4" s="53" t="s">
        <v>159</v>
      </c>
      <c r="B4" s="53"/>
      <c r="C4" s="53"/>
      <c r="D4" s="53" t="s">
        <v>160</v>
      </c>
      <c r="E4" s="53" t="s">
        <v>161</v>
      </c>
      <c r="F4" s="53" t="s">
        <v>136</v>
      </c>
      <c r="G4" s="53" t="s">
        <v>162</v>
      </c>
      <c r="H4" s="53" t="s">
        <v>163</v>
      </c>
      <c r="I4" s="53" t="s">
        <v>164</v>
      </c>
      <c r="J4" s="53" t="s">
        <v>165</v>
      </c>
      <c r="K4" s="53" t="s">
        <v>166</v>
      </c>
    </row>
    <row r="5" ht="22.6" customHeight="1" spans="1:11">
      <c r="A5" s="53" t="s">
        <v>167</v>
      </c>
      <c r="B5" s="53" t="s">
        <v>168</v>
      </c>
      <c r="C5" s="53" t="s">
        <v>169</v>
      </c>
      <c r="D5" s="53"/>
      <c r="E5" s="53"/>
      <c r="F5" s="53"/>
      <c r="G5" s="53"/>
      <c r="H5" s="53"/>
      <c r="I5" s="53"/>
      <c r="J5" s="53"/>
      <c r="K5" s="53"/>
    </row>
    <row r="6" ht="19.9" customHeight="1" spans="1:11">
      <c r="A6" s="66"/>
      <c r="B6" s="66"/>
      <c r="C6" s="66"/>
      <c r="D6" s="79" t="s">
        <v>136</v>
      </c>
      <c r="E6" s="79"/>
      <c r="F6" s="80">
        <v>338.31628</v>
      </c>
      <c r="G6" s="80">
        <v>318.31628</v>
      </c>
      <c r="H6" s="80">
        <v>20</v>
      </c>
      <c r="I6" s="80"/>
      <c r="J6" s="79"/>
      <c r="K6" s="79"/>
    </row>
    <row r="7" ht="19.9" customHeight="1" spans="1:11">
      <c r="A7" s="81"/>
      <c r="B7" s="81"/>
      <c r="C7" s="81"/>
      <c r="D7" s="82" t="s">
        <v>154</v>
      </c>
      <c r="E7" s="82" t="s">
        <v>155</v>
      </c>
      <c r="F7" s="83">
        <v>338.31628</v>
      </c>
      <c r="G7" s="80">
        <v>318.31628</v>
      </c>
      <c r="H7" s="80">
        <v>20</v>
      </c>
      <c r="I7" s="80"/>
      <c r="J7" s="86"/>
      <c r="K7" s="86"/>
    </row>
    <row r="8" ht="19.9" customHeight="1" spans="1:11">
      <c r="A8" s="81"/>
      <c r="B8" s="81"/>
      <c r="C8" s="81"/>
      <c r="D8" s="82" t="s">
        <v>156</v>
      </c>
      <c r="E8" s="82" t="s">
        <v>170</v>
      </c>
      <c r="F8" s="83">
        <v>338.31628</v>
      </c>
      <c r="G8" s="80">
        <v>318.31628</v>
      </c>
      <c r="H8" s="80">
        <v>20</v>
      </c>
      <c r="I8" s="80"/>
      <c r="J8" s="86"/>
      <c r="K8" s="86"/>
    </row>
    <row r="9" ht="18.05" customHeight="1" spans="1:11">
      <c r="A9" s="84" t="s">
        <v>171</v>
      </c>
      <c r="B9" s="85"/>
      <c r="C9" s="85"/>
      <c r="D9" s="82" t="s">
        <v>172</v>
      </c>
      <c r="E9" s="86" t="s">
        <v>173</v>
      </c>
      <c r="F9" s="83">
        <v>264.641924</v>
      </c>
      <c r="G9" s="80">
        <v>244.641924</v>
      </c>
      <c r="H9" s="80">
        <v>20</v>
      </c>
      <c r="I9" s="80"/>
      <c r="J9" s="86"/>
      <c r="K9" s="86"/>
    </row>
    <row r="10" ht="17.3" customHeight="1" spans="1:11">
      <c r="A10" s="84" t="s">
        <v>171</v>
      </c>
      <c r="B10" s="84" t="s">
        <v>174</v>
      </c>
      <c r="C10" s="85"/>
      <c r="D10" s="87" t="s">
        <v>175</v>
      </c>
      <c r="E10" s="88" t="s">
        <v>176</v>
      </c>
      <c r="F10" s="89">
        <v>264.641924</v>
      </c>
      <c r="G10" s="80">
        <v>244.641924</v>
      </c>
      <c r="H10" s="80">
        <v>20</v>
      </c>
      <c r="I10" s="80"/>
      <c r="J10" s="88"/>
      <c r="K10" s="88"/>
    </row>
    <row r="11" ht="17.3" customHeight="1" spans="1:11">
      <c r="A11" s="84" t="s">
        <v>171</v>
      </c>
      <c r="B11" s="84" t="s">
        <v>174</v>
      </c>
      <c r="C11" s="84" t="s">
        <v>174</v>
      </c>
      <c r="D11" s="87" t="s">
        <v>177</v>
      </c>
      <c r="E11" s="88" t="s">
        <v>178</v>
      </c>
      <c r="F11" s="89">
        <v>264.641924</v>
      </c>
      <c r="G11" s="89">
        <v>244.641924</v>
      </c>
      <c r="H11" s="89">
        <v>20</v>
      </c>
      <c r="I11" s="89"/>
      <c r="J11" s="88"/>
      <c r="K11" s="88"/>
    </row>
    <row r="12" ht="18.05" customHeight="1" spans="1:11">
      <c r="A12" s="84" t="s">
        <v>179</v>
      </c>
      <c r="B12" s="85"/>
      <c r="C12" s="85"/>
      <c r="D12" s="82" t="s">
        <v>180</v>
      </c>
      <c r="E12" s="86" t="s">
        <v>181</v>
      </c>
      <c r="F12" s="83">
        <v>33.580592</v>
      </c>
      <c r="G12" s="80">
        <v>33.580592</v>
      </c>
      <c r="H12" s="80"/>
      <c r="I12" s="80"/>
      <c r="J12" s="86"/>
      <c r="K12" s="86"/>
    </row>
    <row r="13" ht="17.3" customHeight="1" spans="1:11">
      <c r="A13" s="84" t="s">
        <v>179</v>
      </c>
      <c r="B13" s="84" t="s">
        <v>182</v>
      </c>
      <c r="C13" s="85"/>
      <c r="D13" s="87" t="s">
        <v>183</v>
      </c>
      <c r="E13" s="88" t="s">
        <v>184</v>
      </c>
      <c r="F13" s="89">
        <v>33.580592</v>
      </c>
      <c r="G13" s="80">
        <v>33.580592</v>
      </c>
      <c r="H13" s="80"/>
      <c r="I13" s="80"/>
      <c r="J13" s="88"/>
      <c r="K13" s="88"/>
    </row>
    <row r="14" ht="19.55" customHeight="1" spans="1:11">
      <c r="A14" s="84" t="s">
        <v>179</v>
      </c>
      <c r="B14" s="84" t="s">
        <v>182</v>
      </c>
      <c r="C14" s="84" t="s">
        <v>182</v>
      </c>
      <c r="D14" s="87" t="s">
        <v>185</v>
      </c>
      <c r="E14" s="88" t="s">
        <v>186</v>
      </c>
      <c r="F14" s="89">
        <v>33.580592</v>
      </c>
      <c r="G14" s="89">
        <v>33.580592</v>
      </c>
      <c r="H14" s="89"/>
      <c r="I14" s="89"/>
      <c r="J14" s="88"/>
      <c r="K14" s="88"/>
    </row>
    <row r="15" ht="18.05" customHeight="1" spans="1:11">
      <c r="A15" s="84" t="s">
        <v>187</v>
      </c>
      <c r="B15" s="85"/>
      <c r="C15" s="85"/>
      <c r="D15" s="82" t="s">
        <v>188</v>
      </c>
      <c r="E15" s="86" t="s">
        <v>189</v>
      </c>
      <c r="F15" s="83">
        <v>14.90832</v>
      </c>
      <c r="G15" s="80">
        <v>14.90832</v>
      </c>
      <c r="H15" s="80"/>
      <c r="I15" s="80"/>
      <c r="J15" s="86"/>
      <c r="K15" s="86"/>
    </row>
    <row r="16" ht="17.3" customHeight="1" spans="1:11">
      <c r="A16" s="84" t="s">
        <v>187</v>
      </c>
      <c r="B16" s="84" t="s">
        <v>190</v>
      </c>
      <c r="C16" s="85"/>
      <c r="D16" s="87" t="s">
        <v>191</v>
      </c>
      <c r="E16" s="88" t="s">
        <v>192</v>
      </c>
      <c r="F16" s="89">
        <v>14.90832</v>
      </c>
      <c r="G16" s="80">
        <v>14.90832</v>
      </c>
      <c r="H16" s="80"/>
      <c r="I16" s="80"/>
      <c r="J16" s="88"/>
      <c r="K16" s="88"/>
    </row>
    <row r="17" ht="17.3" customHeight="1" spans="1:11">
      <c r="A17" s="84" t="s">
        <v>187</v>
      </c>
      <c r="B17" s="84" t="s">
        <v>190</v>
      </c>
      <c r="C17" s="84" t="s">
        <v>193</v>
      </c>
      <c r="D17" s="87" t="s">
        <v>194</v>
      </c>
      <c r="E17" s="88" t="s">
        <v>195</v>
      </c>
      <c r="F17" s="89">
        <v>14.90832</v>
      </c>
      <c r="G17" s="89">
        <v>14.90832</v>
      </c>
      <c r="H17" s="89"/>
      <c r="I17" s="89"/>
      <c r="J17" s="88"/>
      <c r="K17" s="88"/>
    </row>
    <row r="18" ht="18.05" customHeight="1" spans="1:11">
      <c r="A18" s="84" t="s">
        <v>196</v>
      </c>
      <c r="B18" s="85"/>
      <c r="C18" s="85"/>
      <c r="D18" s="82" t="s">
        <v>197</v>
      </c>
      <c r="E18" s="86" t="s">
        <v>198</v>
      </c>
      <c r="F18" s="83">
        <v>25.185444</v>
      </c>
      <c r="G18" s="80">
        <v>25.185444</v>
      </c>
      <c r="H18" s="80"/>
      <c r="I18" s="80"/>
      <c r="J18" s="86"/>
      <c r="K18" s="86"/>
    </row>
    <row r="19" ht="17.3" customHeight="1" spans="1:11">
      <c r="A19" s="84" t="s">
        <v>196</v>
      </c>
      <c r="B19" s="84" t="s">
        <v>193</v>
      </c>
      <c r="C19" s="85"/>
      <c r="D19" s="87" t="s">
        <v>199</v>
      </c>
      <c r="E19" s="88" t="s">
        <v>200</v>
      </c>
      <c r="F19" s="89">
        <v>25.185444</v>
      </c>
      <c r="G19" s="80">
        <v>25.185444</v>
      </c>
      <c r="H19" s="80"/>
      <c r="I19" s="80"/>
      <c r="J19" s="88"/>
      <c r="K19" s="88"/>
    </row>
    <row r="20" ht="17.3" customHeight="1" spans="1:11">
      <c r="A20" s="84" t="s">
        <v>196</v>
      </c>
      <c r="B20" s="84" t="s">
        <v>193</v>
      </c>
      <c r="C20" s="84" t="s">
        <v>174</v>
      </c>
      <c r="D20" s="87" t="s">
        <v>201</v>
      </c>
      <c r="E20" s="88" t="s">
        <v>202</v>
      </c>
      <c r="F20" s="89">
        <v>25.185444</v>
      </c>
      <c r="G20" s="89">
        <v>25.185444</v>
      </c>
      <c r="H20" s="89"/>
      <c r="I20" s="89"/>
      <c r="J20" s="88"/>
      <c r="K20" s="88"/>
    </row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ageMargins left="0.0777777777777778" right="0.0777777777777778" top="0.0777777777777778" bottom="0.0777777777777778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2"/>
  <sheetViews>
    <sheetView workbookViewId="0">
      <selection activeCell="A1" sqref="A1"/>
    </sheetView>
  </sheetViews>
  <sheetFormatPr defaultColWidth="10" defaultRowHeight="13.5"/>
  <cols>
    <col min="1" max="1" width="3.66666666666667" customWidth="1"/>
    <col min="2" max="2" width="4.75" customWidth="1"/>
    <col min="3" max="3" width="4.61666666666667" customWidth="1"/>
    <col min="4" max="4" width="7.325" customWidth="1"/>
    <col min="5" max="5" width="20.0833333333333" customWidth="1"/>
    <col min="6" max="6" width="9.225" customWidth="1"/>
    <col min="7" max="12" width="7.18333333333333" customWidth="1"/>
    <col min="13" max="13" width="6.78333333333333" customWidth="1"/>
    <col min="14" max="17" width="7.18333333333333" customWidth="1"/>
    <col min="18" max="18" width="7.05833333333333" customWidth="1"/>
    <col min="19" max="20" width="7.18333333333333" customWidth="1"/>
    <col min="21" max="21" width="9.76666666666667" customWidth="1"/>
  </cols>
  <sheetData>
    <row r="1" ht="14.3" customHeight="1" spans="1:20">
      <c r="A1" s="42"/>
      <c r="S1" s="57" t="s">
        <v>203</v>
      </c>
      <c r="T1" s="57"/>
    </row>
    <row r="2" ht="36.9" customHeight="1" spans="1:20">
      <c r="A2" s="58" t="s">
        <v>10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</row>
    <row r="3" ht="17.3" customHeight="1" spans="1:20">
      <c r="A3" s="52" t="s">
        <v>31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0" t="s">
        <v>32</v>
      </c>
      <c r="T3" s="50"/>
    </row>
    <row r="4" ht="17.3" customHeight="1" spans="1:20">
      <c r="A4" s="45" t="s">
        <v>159</v>
      </c>
      <c r="B4" s="45"/>
      <c r="C4" s="45"/>
      <c r="D4" s="45" t="s">
        <v>204</v>
      </c>
      <c r="E4" s="45" t="s">
        <v>205</v>
      </c>
      <c r="F4" s="45" t="s">
        <v>206</v>
      </c>
      <c r="G4" s="45" t="s">
        <v>207</v>
      </c>
      <c r="H4" s="45" t="s">
        <v>208</v>
      </c>
      <c r="I4" s="45" t="s">
        <v>209</v>
      </c>
      <c r="J4" s="45" t="s">
        <v>210</v>
      </c>
      <c r="K4" s="45" t="s">
        <v>211</v>
      </c>
      <c r="L4" s="45" t="s">
        <v>212</v>
      </c>
      <c r="M4" s="45" t="s">
        <v>213</v>
      </c>
      <c r="N4" s="45" t="s">
        <v>214</v>
      </c>
      <c r="O4" s="45" t="s">
        <v>215</v>
      </c>
      <c r="P4" s="45" t="s">
        <v>216</v>
      </c>
      <c r="Q4" s="45" t="s">
        <v>217</v>
      </c>
      <c r="R4" s="45" t="s">
        <v>218</v>
      </c>
      <c r="S4" s="45" t="s">
        <v>219</v>
      </c>
      <c r="T4" s="45" t="s">
        <v>220</v>
      </c>
    </row>
    <row r="5" ht="18.05" customHeight="1" spans="1:20">
      <c r="A5" s="45" t="s">
        <v>167</v>
      </c>
      <c r="B5" s="45" t="s">
        <v>168</v>
      </c>
      <c r="C5" s="45" t="s">
        <v>169</v>
      </c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</row>
    <row r="6" ht="19.9" customHeight="1" spans="1:20">
      <c r="A6" s="56"/>
      <c r="B6" s="56"/>
      <c r="C6" s="56"/>
      <c r="D6" s="56"/>
      <c r="E6" s="56" t="s">
        <v>136</v>
      </c>
      <c r="F6" s="55">
        <v>338.31628</v>
      </c>
      <c r="G6" s="55"/>
      <c r="H6" s="55">
        <v>20</v>
      </c>
      <c r="I6" s="55"/>
      <c r="J6" s="55"/>
      <c r="K6" s="55">
        <v>318.31628</v>
      </c>
      <c r="L6" s="55"/>
      <c r="M6" s="55"/>
      <c r="N6" s="55"/>
      <c r="O6" s="55"/>
      <c r="P6" s="55"/>
      <c r="Q6" s="55"/>
      <c r="R6" s="55"/>
      <c r="S6" s="55"/>
      <c r="T6" s="55"/>
    </row>
    <row r="7" ht="19.9" customHeight="1" spans="1:20">
      <c r="A7" s="56"/>
      <c r="B7" s="56"/>
      <c r="C7" s="56"/>
      <c r="D7" s="54" t="s">
        <v>154</v>
      </c>
      <c r="E7" s="54" t="s">
        <v>155</v>
      </c>
      <c r="F7" s="55">
        <v>338.31628</v>
      </c>
      <c r="G7" s="55"/>
      <c r="H7" s="55">
        <v>20</v>
      </c>
      <c r="I7" s="55"/>
      <c r="J7" s="55"/>
      <c r="K7" s="55">
        <v>318.31628</v>
      </c>
      <c r="L7" s="55"/>
      <c r="M7" s="55"/>
      <c r="N7" s="55"/>
      <c r="O7" s="55"/>
      <c r="P7" s="55"/>
      <c r="Q7" s="55"/>
      <c r="R7" s="55"/>
      <c r="S7" s="55"/>
      <c r="T7" s="55"/>
    </row>
    <row r="8" ht="19.9" customHeight="1" spans="1:20">
      <c r="A8" s="62"/>
      <c r="B8" s="62"/>
      <c r="C8" s="62"/>
      <c r="D8" s="60" t="s">
        <v>156</v>
      </c>
      <c r="E8" s="60" t="s">
        <v>157</v>
      </c>
      <c r="F8" s="76">
        <v>338.31628</v>
      </c>
      <c r="G8" s="76"/>
      <c r="H8" s="76">
        <v>20</v>
      </c>
      <c r="I8" s="76"/>
      <c r="J8" s="76"/>
      <c r="K8" s="76">
        <v>318.31628</v>
      </c>
      <c r="L8" s="76"/>
      <c r="M8" s="76"/>
      <c r="N8" s="76"/>
      <c r="O8" s="76"/>
      <c r="P8" s="76"/>
      <c r="Q8" s="76"/>
      <c r="R8" s="76"/>
      <c r="S8" s="76"/>
      <c r="T8" s="76"/>
    </row>
    <row r="9" ht="19.9" customHeight="1" spans="1:20">
      <c r="A9" s="63" t="s">
        <v>171</v>
      </c>
      <c r="B9" s="63" t="s">
        <v>174</v>
      </c>
      <c r="C9" s="63" t="s">
        <v>174</v>
      </c>
      <c r="D9" s="59" t="s">
        <v>221</v>
      </c>
      <c r="E9" s="64" t="s">
        <v>222</v>
      </c>
      <c r="F9" s="65">
        <v>264.641924</v>
      </c>
      <c r="G9" s="65"/>
      <c r="H9" s="65">
        <v>20</v>
      </c>
      <c r="I9" s="65"/>
      <c r="J9" s="65"/>
      <c r="K9" s="65">
        <v>244.641924</v>
      </c>
      <c r="L9" s="65"/>
      <c r="M9" s="65"/>
      <c r="N9" s="65"/>
      <c r="O9" s="65"/>
      <c r="P9" s="65"/>
      <c r="Q9" s="65"/>
      <c r="R9" s="65"/>
      <c r="S9" s="65"/>
      <c r="T9" s="65"/>
    </row>
    <row r="10" ht="19.9" customHeight="1" spans="1:20">
      <c r="A10" s="63" t="s">
        <v>179</v>
      </c>
      <c r="B10" s="63" t="s">
        <v>182</v>
      </c>
      <c r="C10" s="63" t="s">
        <v>182</v>
      </c>
      <c r="D10" s="59" t="s">
        <v>221</v>
      </c>
      <c r="E10" s="64" t="s">
        <v>223</v>
      </c>
      <c r="F10" s="65">
        <v>33.580592</v>
      </c>
      <c r="G10" s="65"/>
      <c r="H10" s="65"/>
      <c r="I10" s="65"/>
      <c r="J10" s="65"/>
      <c r="K10" s="65">
        <v>33.580592</v>
      </c>
      <c r="L10" s="65"/>
      <c r="M10" s="65"/>
      <c r="N10" s="65"/>
      <c r="O10" s="65"/>
      <c r="P10" s="65"/>
      <c r="Q10" s="65"/>
      <c r="R10" s="65"/>
      <c r="S10" s="65"/>
      <c r="T10" s="65"/>
    </row>
    <row r="11" ht="19.9" customHeight="1" spans="1:20">
      <c r="A11" s="63" t="s">
        <v>187</v>
      </c>
      <c r="B11" s="63" t="s">
        <v>190</v>
      </c>
      <c r="C11" s="63" t="s">
        <v>193</v>
      </c>
      <c r="D11" s="59" t="s">
        <v>221</v>
      </c>
      <c r="E11" s="64" t="s">
        <v>224</v>
      </c>
      <c r="F11" s="65">
        <v>14.90832</v>
      </c>
      <c r="G11" s="65"/>
      <c r="H11" s="65"/>
      <c r="I11" s="65"/>
      <c r="J11" s="65"/>
      <c r="K11" s="65">
        <v>14.90832</v>
      </c>
      <c r="L11" s="65"/>
      <c r="M11" s="65"/>
      <c r="N11" s="65"/>
      <c r="O11" s="65"/>
      <c r="P11" s="65"/>
      <c r="Q11" s="65"/>
      <c r="R11" s="65"/>
      <c r="S11" s="65"/>
      <c r="T11" s="65"/>
    </row>
    <row r="12" ht="19.9" customHeight="1" spans="1:20">
      <c r="A12" s="63" t="s">
        <v>196</v>
      </c>
      <c r="B12" s="63" t="s">
        <v>193</v>
      </c>
      <c r="C12" s="63" t="s">
        <v>174</v>
      </c>
      <c r="D12" s="59" t="s">
        <v>221</v>
      </c>
      <c r="E12" s="64" t="s">
        <v>225</v>
      </c>
      <c r="F12" s="65">
        <v>25.185444</v>
      </c>
      <c r="G12" s="65"/>
      <c r="H12" s="65"/>
      <c r="I12" s="65"/>
      <c r="J12" s="65"/>
      <c r="K12" s="65">
        <v>25.185444</v>
      </c>
      <c r="L12" s="65"/>
      <c r="M12" s="65"/>
      <c r="N12" s="65"/>
      <c r="O12" s="65"/>
      <c r="P12" s="65"/>
      <c r="Q12" s="65"/>
      <c r="R12" s="65"/>
      <c r="S12" s="65"/>
      <c r="T12" s="65"/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2"/>
  <sheetViews>
    <sheetView workbookViewId="0">
      <selection activeCell="A1" sqref="A1"/>
    </sheetView>
  </sheetViews>
  <sheetFormatPr defaultColWidth="10" defaultRowHeight="13.5"/>
  <cols>
    <col min="1" max="2" width="4.06666666666667" customWidth="1"/>
    <col min="3" max="3" width="4.20833333333333" customWidth="1"/>
    <col min="4" max="4" width="6.10833333333333" customWidth="1"/>
    <col min="5" max="5" width="15.875" customWidth="1"/>
    <col min="6" max="6" width="8.95" customWidth="1"/>
    <col min="7" max="7" width="7.18333333333333" customWidth="1"/>
    <col min="8" max="8" width="6.24166666666667" customWidth="1"/>
    <col min="9" max="16" width="7.18333333333333" customWidth="1"/>
    <col min="17" max="17" width="5.83333333333333" customWidth="1"/>
    <col min="18" max="21" width="7.18333333333333" customWidth="1"/>
    <col min="22" max="22" width="9.76666666666667" customWidth="1"/>
  </cols>
  <sheetData>
    <row r="1" ht="14.3" customHeight="1" spans="1:21">
      <c r="A1" s="42"/>
      <c r="T1" s="57" t="s">
        <v>226</v>
      </c>
      <c r="U1" s="57"/>
    </row>
    <row r="2" ht="32.4" customHeight="1" spans="1:21">
      <c r="A2" s="58" t="s">
        <v>11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</row>
    <row r="3" ht="21.1" customHeight="1" spans="1:21">
      <c r="A3" s="52" t="s">
        <v>31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0" t="s">
        <v>32</v>
      </c>
      <c r="U3" s="50"/>
    </row>
    <row r="4" ht="19.55" customHeight="1" spans="1:21">
      <c r="A4" s="45" t="s">
        <v>159</v>
      </c>
      <c r="B4" s="45"/>
      <c r="C4" s="45"/>
      <c r="D4" s="45" t="s">
        <v>204</v>
      </c>
      <c r="E4" s="45" t="s">
        <v>205</v>
      </c>
      <c r="F4" s="45" t="s">
        <v>227</v>
      </c>
      <c r="G4" s="45" t="s">
        <v>162</v>
      </c>
      <c r="H4" s="45"/>
      <c r="I4" s="45"/>
      <c r="J4" s="45"/>
      <c r="K4" s="45" t="s">
        <v>163</v>
      </c>
      <c r="L4" s="45"/>
      <c r="M4" s="45"/>
      <c r="N4" s="45"/>
      <c r="O4" s="45"/>
      <c r="P4" s="45"/>
      <c r="Q4" s="45"/>
      <c r="R4" s="45"/>
      <c r="S4" s="45"/>
      <c r="T4" s="45"/>
      <c r="U4" s="45"/>
    </row>
    <row r="5" ht="33.15" customHeight="1" spans="1:21">
      <c r="A5" s="45" t="s">
        <v>167</v>
      </c>
      <c r="B5" s="45" t="s">
        <v>168</v>
      </c>
      <c r="C5" s="45" t="s">
        <v>169</v>
      </c>
      <c r="D5" s="45"/>
      <c r="E5" s="45"/>
      <c r="F5" s="45"/>
      <c r="G5" s="45" t="s">
        <v>136</v>
      </c>
      <c r="H5" s="45" t="s">
        <v>228</v>
      </c>
      <c r="I5" s="45" t="s">
        <v>229</v>
      </c>
      <c r="J5" s="45" t="s">
        <v>215</v>
      </c>
      <c r="K5" s="45" t="s">
        <v>136</v>
      </c>
      <c r="L5" s="45" t="s">
        <v>230</v>
      </c>
      <c r="M5" s="45" t="s">
        <v>231</v>
      </c>
      <c r="N5" s="45" t="s">
        <v>232</v>
      </c>
      <c r="O5" s="45" t="s">
        <v>217</v>
      </c>
      <c r="P5" s="45" t="s">
        <v>233</v>
      </c>
      <c r="Q5" s="45" t="s">
        <v>234</v>
      </c>
      <c r="R5" s="45" t="s">
        <v>235</v>
      </c>
      <c r="S5" s="45" t="s">
        <v>213</v>
      </c>
      <c r="T5" s="45" t="s">
        <v>216</v>
      </c>
      <c r="U5" s="45" t="s">
        <v>220</v>
      </c>
    </row>
    <row r="6" ht="19.9" customHeight="1" spans="1:21">
      <c r="A6" s="56"/>
      <c r="B6" s="56"/>
      <c r="C6" s="56"/>
      <c r="D6" s="56"/>
      <c r="E6" s="56" t="s">
        <v>136</v>
      </c>
      <c r="F6" s="55">
        <v>338.31628</v>
      </c>
      <c r="G6" s="55">
        <v>318.31628</v>
      </c>
      <c r="H6" s="55">
        <v>284.89628</v>
      </c>
      <c r="I6" s="55">
        <v>33.42</v>
      </c>
      <c r="J6" s="55">
        <v>0</v>
      </c>
      <c r="K6" s="55">
        <v>20</v>
      </c>
      <c r="L6" s="55"/>
      <c r="M6" s="55">
        <v>20</v>
      </c>
      <c r="N6" s="55"/>
      <c r="O6" s="55"/>
      <c r="P6" s="55"/>
      <c r="Q6" s="55"/>
      <c r="R6" s="55"/>
      <c r="S6" s="55"/>
      <c r="T6" s="55"/>
      <c r="U6" s="55"/>
    </row>
    <row r="7" ht="19.9" customHeight="1" spans="1:21">
      <c r="A7" s="56"/>
      <c r="B7" s="56"/>
      <c r="C7" s="56"/>
      <c r="D7" s="54" t="s">
        <v>154</v>
      </c>
      <c r="E7" s="54" t="s">
        <v>155</v>
      </c>
      <c r="F7" s="67">
        <v>338.31628</v>
      </c>
      <c r="G7" s="55">
        <v>318.31628</v>
      </c>
      <c r="H7" s="55">
        <v>284.89628</v>
      </c>
      <c r="I7" s="55">
        <v>33.42</v>
      </c>
      <c r="J7" s="55">
        <v>0</v>
      </c>
      <c r="K7" s="55">
        <v>20</v>
      </c>
      <c r="L7" s="55">
        <v>0</v>
      </c>
      <c r="M7" s="55">
        <v>20</v>
      </c>
      <c r="N7" s="55"/>
      <c r="O7" s="55"/>
      <c r="P7" s="55"/>
      <c r="Q7" s="55"/>
      <c r="R7" s="55"/>
      <c r="S7" s="55"/>
      <c r="T7" s="55"/>
      <c r="U7" s="55"/>
    </row>
    <row r="8" ht="19.9" customHeight="1" spans="1:21">
      <c r="A8" s="62"/>
      <c r="B8" s="62"/>
      <c r="C8" s="62"/>
      <c r="D8" s="60" t="s">
        <v>156</v>
      </c>
      <c r="E8" s="60" t="s">
        <v>157</v>
      </c>
      <c r="F8" s="67">
        <v>338.31628</v>
      </c>
      <c r="G8" s="55">
        <v>318.31628</v>
      </c>
      <c r="H8" s="55">
        <v>284.89628</v>
      </c>
      <c r="I8" s="55">
        <v>33.42</v>
      </c>
      <c r="J8" s="55">
        <v>0</v>
      </c>
      <c r="K8" s="55">
        <v>20</v>
      </c>
      <c r="L8" s="55">
        <v>0</v>
      </c>
      <c r="M8" s="55">
        <v>20</v>
      </c>
      <c r="N8" s="55"/>
      <c r="O8" s="55"/>
      <c r="P8" s="55"/>
      <c r="Q8" s="55"/>
      <c r="R8" s="55"/>
      <c r="S8" s="55"/>
      <c r="T8" s="55"/>
      <c r="U8" s="55"/>
    </row>
    <row r="9" ht="19.9" customHeight="1" spans="1:21">
      <c r="A9" s="63" t="s">
        <v>171</v>
      </c>
      <c r="B9" s="63" t="s">
        <v>174</v>
      </c>
      <c r="C9" s="63" t="s">
        <v>174</v>
      </c>
      <c r="D9" s="59" t="s">
        <v>221</v>
      </c>
      <c r="E9" s="64" t="s">
        <v>222</v>
      </c>
      <c r="F9" s="61">
        <v>264.641924</v>
      </c>
      <c r="G9" s="47">
        <v>244.641924</v>
      </c>
      <c r="H9" s="47">
        <v>211.221924</v>
      </c>
      <c r="I9" s="47">
        <v>33.42</v>
      </c>
      <c r="J9" s="47"/>
      <c r="K9" s="47">
        <v>20</v>
      </c>
      <c r="L9" s="47"/>
      <c r="M9" s="47">
        <v>20</v>
      </c>
      <c r="N9" s="47"/>
      <c r="O9" s="47"/>
      <c r="P9" s="47"/>
      <c r="Q9" s="47"/>
      <c r="R9" s="47"/>
      <c r="S9" s="47"/>
      <c r="T9" s="47"/>
      <c r="U9" s="47"/>
    </row>
    <row r="10" ht="19.9" customHeight="1" spans="1:21">
      <c r="A10" s="63" t="s">
        <v>179</v>
      </c>
      <c r="B10" s="63" t="s">
        <v>182</v>
      </c>
      <c r="C10" s="63" t="s">
        <v>182</v>
      </c>
      <c r="D10" s="59" t="s">
        <v>221</v>
      </c>
      <c r="E10" s="64" t="s">
        <v>223</v>
      </c>
      <c r="F10" s="61">
        <v>33.580592</v>
      </c>
      <c r="G10" s="47">
        <v>33.580592</v>
      </c>
      <c r="H10" s="47">
        <v>33.580592</v>
      </c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7"/>
    </row>
    <row r="11" ht="19.9" customHeight="1" spans="1:21">
      <c r="A11" s="63" t="s">
        <v>187</v>
      </c>
      <c r="B11" s="63" t="s">
        <v>190</v>
      </c>
      <c r="C11" s="63" t="s">
        <v>193</v>
      </c>
      <c r="D11" s="59" t="s">
        <v>221</v>
      </c>
      <c r="E11" s="64" t="s">
        <v>224</v>
      </c>
      <c r="F11" s="61">
        <v>14.90832</v>
      </c>
      <c r="G11" s="47">
        <v>14.90832</v>
      </c>
      <c r="H11" s="47">
        <v>14.90832</v>
      </c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</row>
    <row r="12" ht="19.9" customHeight="1" spans="1:21">
      <c r="A12" s="63" t="s">
        <v>196</v>
      </c>
      <c r="B12" s="63" t="s">
        <v>193</v>
      </c>
      <c r="C12" s="63" t="s">
        <v>174</v>
      </c>
      <c r="D12" s="59" t="s">
        <v>221</v>
      </c>
      <c r="E12" s="64" t="s">
        <v>225</v>
      </c>
      <c r="F12" s="61">
        <v>25.185444</v>
      </c>
      <c r="G12" s="47">
        <v>25.185444</v>
      </c>
      <c r="H12" s="47">
        <v>25.185444</v>
      </c>
      <c r="I12" s="47"/>
      <c r="J12" s="47"/>
      <c r="K12" s="47"/>
      <c r="L12" s="47"/>
      <c r="M12" s="47"/>
      <c r="N12" s="47"/>
      <c r="O12" s="47"/>
      <c r="P12" s="47"/>
      <c r="Q12" s="47"/>
      <c r="R12" s="47"/>
      <c r="S12" s="47"/>
      <c r="T12" s="47"/>
      <c r="U12" s="47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0"/>
  <sheetViews>
    <sheetView workbookViewId="0">
      <selection activeCell="A1" sqref="A1"/>
    </sheetView>
  </sheetViews>
  <sheetFormatPr defaultColWidth="10" defaultRowHeight="13.5" outlineLevelCol="4"/>
  <cols>
    <col min="1" max="1" width="24.5666666666667" customWidth="1"/>
    <col min="2" max="2" width="16.0083333333333" customWidth="1"/>
    <col min="3" max="4" width="22.25" customWidth="1"/>
    <col min="5" max="5" width="0.133333333333333" customWidth="1"/>
  </cols>
  <sheetData>
    <row r="1" ht="14.3" customHeight="1" spans="1:4">
      <c r="A1" s="42"/>
      <c r="D1" s="57" t="s">
        <v>236</v>
      </c>
    </row>
    <row r="2" ht="27.85" customHeight="1" spans="1:4">
      <c r="A2" s="58" t="s">
        <v>12</v>
      </c>
      <c r="B2" s="58"/>
      <c r="C2" s="58"/>
      <c r="D2" s="58"/>
    </row>
    <row r="3" ht="16.55" customHeight="1" spans="1:5">
      <c r="A3" s="52" t="s">
        <v>31</v>
      </c>
      <c r="B3" s="52"/>
      <c r="C3" s="52"/>
      <c r="D3" s="50" t="s">
        <v>32</v>
      </c>
      <c r="E3" s="42"/>
    </row>
    <row r="4" ht="17.65" customHeight="1" spans="1:5">
      <c r="A4" s="53" t="s">
        <v>33</v>
      </c>
      <c r="B4" s="53"/>
      <c r="C4" s="53" t="s">
        <v>34</v>
      </c>
      <c r="D4" s="53"/>
      <c r="E4" s="74"/>
    </row>
    <row r="5" ht="17.65" customHeight="1" spans="1:5">
      <c r="A5" s="53" t="s">
        <v>35</v>
      </c>
      <c r="B5" s="53" t="s">
        <v>36</v>
      </c>
      <c r="C5" s="53" t="s">
        <v>35</v>
      </c>
      <c r="D5" s="53" t="s">
        <v>36</v>
      </c>
      <c r="E5" s="74"/>
    </row>
    <row r="6" ht="17.65" customHeight="1" spans="1:5">
      <c r="A6" s="56" t="s">
        <v>237</v>
      </c>
      <c r="B6" s="55">
        <v>338.31628</v>
      </c>
      <c r="C6" s="56" t="s">
        <v>238</v>
      </c>
      <c r="D6" s="67">
        <v>338.31628</v>
      </c>
      <c r="E6" s="48"/>
    </row>
    <row r="7" ht="17.65" customHeight="1" spans="1:5">
      <c r="A7" s="46" t="s">
        <v>239</v>
      </c>
      <c r="B7" s="47">
        <v>338.31628</v>
      </c>
      <c r="C7" s="46" t="s">
        <v>41</v>
      </c>
      <c r="D7" s="61"/>
      <c r="E7" s="48"/>
    </row>
    <row r="8" ht="17.65" customHeight="1" spans="1:5">
      <c r="A8" s="46" t="s">
        <v>240</v>
      </c>
      <c r="B8" s="47">
        <v>338.31628</v>
      </c>
      <c r="C8" s="46" t="s">
        <v>45</v>
      </c>
      <c r="D8" s="61"/>
      <c r="E8" s="48"/>
    </row>
    <row r="9" ht="27.1" customHeight="1" spans="1:5">
      <c r="A9" s="46" t="s">
        <v>48</v>
      </c>
      <c r="B9" s="47"/>
      <c r="C9" s="46" t="s">
        <v>49</v>
      </c>
      <c r="D9" s="61"/>
      <c r="E9" s="48"/>
    </row>
    <row r="10" ht="17.65" customHeight="1" spans="1:5">
      <c r="A10" s="46" t="s">
        <v>241</v>
      </c>
      <c r="B10" s="47"/>
      <c r="C10" s="46" t="s">
        <v>53</v>
      </c>
      <c r="D10" s="61"/>
      <c r="E10" s="48"/>
    </row>
    <row r="11" ht="17.65" customHeight="1" spans="1:5">
      <c r="A11" s="46" t="s">
        <v>242</v>
      </c>
      <c r="B11" s="47"/>
      <c r="C11" s="46" t="s">
        <v>57</v>
      </c>
      <c r="D11" s="61"/>
      <c r="E11" s="48"/>
    </row>
    <row r="12" ht="17.65" customHeight="1" spans="1:5">
      <c r="A12" s="46" t="s">
        <v>243</v>
      </c>
      <c r="B12" s="47"/>
      <c r="C12" s="46" t="s">
        <v>61</v>
      </c>
      <c r="D12" s="61"/>
      <c r="E12" s="48"/>
    </row>
    <row r="13" ht="17.65" customHeight="1" spans="1:5">
      <c r="A13" s="56" t="s">
        <v>244</v>
      </c>
      <c r="B13" s="55"/>
      <c r="C13" s="46" t="s">
        <v>65</v>
      </c>
      <c r="D13" s="61">
        <v>264.641924</v>
      </c>
      <c r="E13" s="48"/>
    </row>
    <row r="14" ht="17.65" customHeight="1" spans="1:5">
      <c r="A14" s="46" t="s">
        <v>239</v>
      </c>
      <c r="B14" s="47"/>
      <c r="C14" s="46" t="s">
        <v>69</v>
      </c>
      <c r="D14" s="61">
        <v>33.580592</v>
      </c>
      <c r="E14" s="48"/>
    </row>
    <row r="15" ht="17.65" customHeight="1" spans="1:5">
      <c r="A15" s="46" t="s">
        <v>241</v>
      </c>
      <c r="B15" s="47"/>
      <c r="C15" s="46" t="s">
        <v>73</v>
      </c>
      <c r="D15" s="61"/>
      <c r="E15" s="48"/>
    </row>
    <row r="16" ht="17.65" customHeight="1" spans="1:5">
      <c r="A16" s="46" t="s">
        <v>242</v>
      </c>
      <c r="B16" s="47"/>
      <c r="C16" s="46" t="s">
        <v>77</v>
      </c>
      <c r="D16" s="61">
        <v>14.90832</v>
      </c>
      <c r="E16" s="48"/>
    </row>
    <row r="17" ht="17.65" customHeight="1" spans="1:5">
      <c r="A17" s="46" t="s">
        <v>243</v>
      </c>
      <c r="B17" s="47"/>
      <c r="C17" s="46" t="s">
        <v>81</v>
      </c>
      <c r="D17" s="61"/>
      <c r="E17" s="48"/>
    </row>
    <row r="18" ht="17.65" customHeight="1" spans="1:5">
      <c r="A18" s="46"/>
      <c r="B18" s="47"/>
      <c r="C18" s="46" t="s">
        <v>85</v>
      </c>
      <c r="D18" s="61"/>
      <c r="E18" s="48"/>
    </row>
    <row r="19" ht="17.65" customHeight="1" spans="1:5">
      <c r="A19" s="46"/>
      <c r="B19" s="46"/>
      <c r="C19" s="46" t="s">
        <v>89</v>
      </c>
      <c r="D19" s="61"/>
      <c r="E19" s="48"/>
    </row>
    <row r="20" ht="17.65" customHeight="1" spans="1:5">
      <c r="A20" s="46"/>
      <c r="B20" s="46"/>
      <c r="C20" s="46" t="s">
        <v>93</v>
      </c>
      <c r="D20" s="61"/>
      <c r="E20" s="48"/>
    </row>
    <row r="21" ht="17.65" customHeight="1" spans="1:5">
      <c r="A21" s="46"/>
      <c r="B21" s="46"/>
      <c r="C21" s="46" t="s">
        <v>97</v>
      </c>
      <c r="D21" s="61"/>
      <c r="E21" s="48"/>
    </row>
    <row r="22" ht="17.65" customHeight="1" spans="1:5">
      <c r="A22" s="46"/>
      <c r="B22" s="46"/>
      <c r="C22" s="46" t="s">
        <v>100</v>
      </c>
      <c r="D22" s="61"/>
      <c r="E22" s="48"/>
    </row>
    <row r="23" ht="17.65" customHeight="1" spans="1:5">
      <c r="A23" s="46"/>
      <c r="B23" s="46"/>
      <c r="C23" s="46" t="s">
        <v>103</v>
      </c>
      <c r="D23" s="61"/>
      <c r="E23" s="48"/>
    </row>
    <row r="24" ht="17.65" customHeight="1" spans="1:5">
      <c r="A24" s="46"/>
      <c r="B24" s="46"/>
      <c r="C24" s="46" t="s">
        <v>105</v>
      </c>
      <c r="D24" s="61"/>
      <c r="E24" s="48"/>
    </row>
    <row r="25" ht="17.65" customHeight="1" spans="1:5">
      <c r="A25" s="46"/>
      <c r="B25" s="46"/>
      <c r="C25" s="46" t="s">
        <v>107</v>
      </c>
      <c r="D25" s="61"/>
      <c r="E25" s="48"/>
    </row>
    <row r="26" ht="17.65" customHeight="1" spans="1:5">
      <c r="A26" s="46"/>
      <c r="B26" s="46"/>
      <c r="C26" s="46" t="s">
        <v>109</v>
      </c>
      <c r="D26" s="61">
        <v>25.185444</v>
      </c>
      <c r="E26" s="48"/>
    </row>
    <row r="27" ht="17.65" customHeight="1" spans="1:5">
      <c r="A27" s="46"/>
      <c r="B27" s="46"/>
      <c r="C27" s="46" t="s">
        <v>111</v>
      </c>
      <c r="D27" s="61"/>
      <c r="E27" s="48"/>
    </row>
    <row r="28" ht="17.65" customHeight="1" spans="1:5">
      <c r="A28" s="46"/>
      <c r="B28" s="46"/>
      <c r="C28" s="46" t="s">
        <v>113</v>
      </c>
      <c r="D28" s="61"/>
      <c r="E28" s="48"/>
    </row>
    <row r="29" ht="17.65" customHeight="1" spans="1:5">
      <c r="A29" s="46"/>
      <c r="B29" s="46"/>
      <c r="C29" s="46" t="s">
        <v>115</v>
      </c>
      <c r="D29" s="61"/>
      <c r="E29" s="48"/>
    </row>
    <row r="30" ht="17.65" customHeight="1" spans="1:5">
      <c r="A30" s="46"/>
      <c r="B30" s="46"/>
      <c r="C30" s="46" t="s">
        <v>117</v>
      </c>
      <c r="D30" s="61"/>
      <c r="E30" s="48"/>
    </row>
    <row r="31" ht="17.65" customHeight="1" spans="1:5">
      <c r="A31" s="46"/>
      <c r="B31" s="46"/>
      <c r="C31" s="46" t="s">
        <v>119</v>
      </c>
      <c r="D31" s="61"/>
      <c r="E31" s="48"/>
    </row>
    <row r="32" ht="17.65" customHeight="1" spans="1:5">
      <c r="A32" s="46"/>
      <c r="B32" s="46"/>
      <c r="C32" s="46" t="s">
        <v>121</v>
      </c>
      <c r="D32" s="61"/>
      <c r="E32" s="48"/>
    </row>
    <row r="33" ht="17.65" customHeight="1" spans="1:5">
      <c r="A33" s="46"/>
      <c r="B33" s="46"/>
      <c r="C33" s="46" t="s">
        <v>123</v>
      </c>
      <c r="D33" s="61"/>
      <c r="E33" s="48"/>
    </row>
    <row r="34" ht="17.65" customHeight="1" spans="1:5">
      <c r="A34" s="46"/>
      <c r="B34" s="46"/>
      <c r="C34" s="46" t="s">
        <v>124</v>
      </c>
      <c r="D34" s="61"/>
      <c r="E34" s="48"/>
    </row>
    <row r="35" ht="17.65" customHeight="1" spans="1:5">
      <c r="A35" s="46"/>
      <c r="B35" s="46"/>
      <c r="C35" s="46" t="s">
        <v>125</v>
      </c>
      <c r="D35" s="61"/>
      <c r="E35" s="48"/>
    </row>
    <row r="36" ht="17.65" customHeight="1" spans="1:5">
      <c r="A36" s="46"/>
      <c r="B36" s="46"/>
      <c r="C36" s="46" t="s">
        <v>126</v>
      </c>
      <c r="D36" s="61"/>
      <c r="E36" s="48"/>
    </row>
    <row r="37" ht="17.65" customHeight="1" spans="1:5">
      <c r="A37" s="46"/>
      <c r="B37" s="46"/>
      <c r="C37" s="46"/>
      <c r="D37" s="46"/>
      <c r="E37" s="48"/>
    </row>
    <row r="38" ht="17.65" customHeight="1" spans="1:5">
      <c r="A38" s="56"/>
      <c r="B38" s="56"/>
      <c r="C38" s="56" t="s">
        <v>245</v>
      </c>
      <c r="D38" s="55"/>
      <c r="E38" s="75"/>
    </row>
    <row r="39" ht="17.65" customHeight="1" spans="1:5">
      <c r="A39" s="56"/>
      <c r="B39" s="56"/>
      <c r="C39" s="56"/>
      <c r="D39" s="56"/>
      <c r="E39" s="75"/>
    </row>
    <row r="40" ht="17.65" customHeight="1" spans="1:5">
      <c r="A40" s="45" t="s">
        <v>246</v>
      </c>
      <c r="B40" s="55">
        <v>338.31628</v>
      </c>
      <c r="C40" s="45" t="s">
        <v>247</v>
      </c>
      <c r="D40" s="67">
        <v>338.31628</v>
      </c>
      <c r="E40" s="75"/>
    </row>
  </sheetData>
  <mergeCells count="4">
    <mergeCell ref="A2:D2"/>
    <mergeCell ref="A3:C3"/>
    <mergeCell ref="A4:B4"/>
    <mergeCell ref="C4:D4"/>
  </mergeCells>
  <printOptions horizontalCentered="1"/>
  <pageMargins left="0.0777777777777778" right="0.0777777777777778" top="0.0777777777777778" bottom="0.0777777777777778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2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3.5"/>
  <cols>
    <col min="1" max="1" width="3.66666666666667" customWidth="1"/>
    <col min="2" max="2" width="4.88333333333333" customWidth="1"/>
    <col min="3" max="3" width="4.75" customWidth="1"/>
    <col min="4" max="4" width="14.6583333333333" customWidth="1"/>
    <col min="5" max="5" width="24.8333333333333" customWidth="1"/>
    <col min="6" max="6" width="13.975" customWidth="1"/>
    <col min="7" max="7" width="11.5333333333333" customWidth="1"/>
    <col min="8" max="8" width="9.09166666666667" customWidth="1"/>
    <col min="9" max="9" width="10.45" customWidth="1"/>
    <col min="10" max="10" width="11.4" customWidth="1"/>
    <col min="11" max="11" width="15.875" customWidth="1"/>
  </cols>
  <sheetData>
    <row r="1" ht="14.3" customHeight="1" spans="1:11">
      <c r="A1" s="42"/>
      <c r="D1" s="42"/>
      <c r="K1" s="57" t="s">
        <v>248</v>
      </c>
    </row>
    <row r="2" ht="37.65" customHeight="1" spans="1:11">
      <c r="A2" s="58" t="s">
        <v>13</v>
      </c>
      <c r="B2" s="58"/>
      <c r="C2" s="58"/>
      <c r="D2" s="58"/>
      <c r="E2" s="58"/>
      <c r="F2" s="58"/>
      <c r="G2" s="58"/>
      <c r="H2" s="58"/>
      <c r="I2" s="58"/>
      <c r="J2" s="58"/>
      <c r="K2" s="58"/>
    </row>
    <row r="3" ht="21.1" customHeight="1" spans="1:11">
      <c r="A3" s="52" t="s">
        <v>31</v>
      </c>
      <c r="B3" s="52"/>
      <c r="C3" s="52"/>
      <c r="D3" s="52"/>
      <c r="E3" s="52"/>
      <c r="F3" s="52"/>
      <c r="G3" s="52"/>
      <c r="H3" s="52"/>
      <c r="I3" s="52"/>
      <c r="J3" s="50" t="s">
        <v>32</v>
      </c>
      <c r="K3" s="50"/>
    </row>
    <row r="4" ht="17.3" customHeight="1" spans="1:11">
      <c r="A4" s="53" t="s">
        <v>159</v>
      </c>
      <c r="B4" s="53"/>
      <c r="C4" s="53"/>
      <c r="D4" s="53" t="s">
        <v>160</v>
      </c>
      <c r="E4" s="53" t="s">
        <v>161</v>
      </c>
      <c r="F4" s="53" t="s">
        <v>136</v>
      </c>
      <c r="G4" s="53" t="s">
        <v>162</v>
      </c>
      <c r="H4" s="53"/>
      <c r="I4" s="53"/>
      <c r="J4" s="53"/>
      <c r="K4" s="53" t="s">
        <v>163</v>
      </c>
    </row>
    <row r="5" ht="17.3" customHeight="1" spans="1:11">
      <c r="A5" s="53"/>
      <c r="B5" s="53"/>
      <c r="C5" s="53"/>
      <c r="D5" s="53"/>
      <c r="E5" s="53"/>
      <c r="F5" s="53"/>
      <c r="G5" s="53" t="s">
        <v>138</v>
      </c>
      <c r="H5" s="53" t="s">
        <v>249</v>
      </c>
      <c r="I5" s="53"/>
      <c r="J5" s="53" t="s">
        <v>250</v>
      </c>
      <c r="K5" s="53"/>
    </row>
    <row r="6" ht="21.1" customHeight="1" spans="1:11">
      <c r="A6" s="53" t="s">
        <v>167</v>
      </c>
      <c r="B6" s="53" t="s">
        <v>168</v>
      </c>
      <c r="C6" s="53" t="s">
        <v>169</v>
      </c>
      <c r="D6" s="53"/>
      <c r="E6" s="53"/>
      <c r="F6" s="53"/>
      <c r="G6" s="53"/>
      <c r="H6" s="53" t="s">
        <v>228</v>
      </c>
      <c r="I6" s="53" t="s">
        <v>215</v>
      </c>
      <c r="J6" s="53"/>
      <c r="K6" s="53"/>
    </row>
    <row r="7" ht="19.9" customHeight="1" spans="1:11">
      <c r="A7" s="46"/>
      <c r="B7" s="46"/>
      <c r="C7" s="46"/>
      <c r="D7" s="56"/>
      <c r="E7" s="56" t="s">
        <v>136</v>
      </c>
      <c r="F7" s="55">
        <v>338.31628</v>
      </c>
      <c r="G7" s="55">
        <v>318.31628</v>
      </c>
      <c r="H7" s="55">
        <v>284.89628</v>
      </c>
      <c r="I7" s="55">
        <v>0</v>
      </c>
      <c r="J7" s="55">
        <v>33.42</v>
      </c>
      <c r="K7" s="55">
        <v>20</v>
      </c>
    </row>
    <row r="8" ht="19.9" customHeight="1" spans="1:11">
      <c r="A8" s="46"/>
      <c r="B8" s="46"/>
      <c r="C8" s="46"/>
      <c r="D8" s="54" t="s">
        <v>154</v>
      </c>
      <c r="E8" s="54" t="s">
        <v>155</v>
      </c>
      <c r="F8" s="55">
        <v>338.31628</v>
      </c>
      <c r="G8" s="55">
        <v>318.31628</v>
      </c>
      <c r="H8" s="55">
        <v>284.89628</v>
      </c>
      <c r="I8" s="55">
        <v>0</v>
      </c>
      <c r="J8" s="55">
        <v>33.42</v>
      </c>
      <c r="K8" s="55">
        <v>20</v>
      </c>
    </row>
    <row r="9" ht="19.9" customHeight="1" spans="1:11">
      <c r="A9" s="46"/>
      <c r="B9" s="46"/>
      <c r="C9" s="46"/>
      <c r="D9" s="60" t="s">
        <v>156</v>
      </c>
      <c r="E9" s="60" t="s">
        <v>157</v>
      </c>
      <c r="F9" s="55">
        <v>338.31628</v>
      </c>
      <c r="G9" s="55">
        <v>318.31628</v>
      </c>
      <c r="H9" s="55">
        <v>284.89628</v>
      </c>
      <c r="I9" s="55">
        <v>0</v>
      </c>
      <c r="J9" s="55">
        <v>33.42</v>
      </c>
      <c r="K9" s="55">
        <v>20</v>
      </c>
    </row>
    <row r="10" ht="19.9" customHeight="1" spans="1:11">
      <c r="A10" s="45" t="s">
        <v>171</v>
      </c>
      <c r="B10" s="45"/>
      <c r="C10" s="45"/>
      <c r="D10" s="56" t="s">
        <v>172</v>
      </c>
      <c r="E10" s="56" t="s">
        <v>173</v>
      </c>
      <c r="F10" s="55">
        <v>264.641924</v>
      </c>
      <c r="G10" s="55">
        <v>244.641924</v>
      </c>
      <c r="H10" s="55">
        <v>211.221924</v>
      </c>
      <c r="I10" s="55">
        <v>0</v>
      </c>
      <c r="J10" s="55">
        <v>33.42</v>
      </c>
      <c r="K10" s="55">
        <v>20</v>
      </c>
    </row>
    <row r="11" ht="19.9" customHeight="1" spans="1:11">
      <c r="A11" s="45" t="s">
        <v>171</v>
      </c>
      <c r="B11" s="73" t="s">
        <v>174</v>
      </c>
      <c r="C11" s="45"/>
      <c r="D11" s="56" t="s">
        <v>251</v>
      </c>
      <c r="E11" s="56" t="s">
        <v>252</v>
      </c>
      <c r="F11" s="55">
        <v>264.641924</v>
      </c>
      <c r="G11" s="55">
        <v>244.641924</v>
      </c>
      <c r="H11" s="55">
        <v>211.221924</v>
      </c>
      <c r="I11" s="55">
        <v>0</v>
      </c>
      <c r="J11" s="55">
        <v>33.42</v>
      </c>
      <c r="K11" s="55">
        <v>20</v>
      </c>
    </row>
    <row r="12" ht="19.9" customHeight="1" spans="1:11">
      <c r="A12" s="63" t="s">
        <v>171</v>
      </c>
      <c r="B12" s="63" t="s">
        <v>174</v>
      </c>
      <c r="C12" s="63" t="s">
        <v>174</v>
      </c>
      <c r="D12" s="59" t="s">
        <v>253</v>
      </c>
      <c r="E12" s="46" t="s">
        <v>254</v>
      </c>
      <c r="F12" s="47">
        <v>264.641924</v>
      </c>
      <c r="G12" s="47">
        <v>244.641924</v>
      </c>
      <c r="H12" s="61">
        <v>211.221924</v>
      </c>
      <c r="I12" s="61"/>
      <c r="J12" s="61">
        <v>33.42</v>
      </c>
      <c r="K12" s="61">
        <v>20</v>
      </c>
    </row>
    <row r="13" ht="19.9" customHeight="1" spans="1:11">
      <c r="A13" s="45" t="s">
        <v>179</v>
      </c>
      <c r="B13" s="45"/>
      <c r="C13" s="45"/>
      <c r="D13" s="56" t="s">
        <v>180</v>
      </c>
      <c r="E13" s="56" t="s">
        <v>181</v>
      </c>
      <c r="F13" s="55">
        <v>33.580592</v>
      </c>
      <c r="G13" s="55">
        <v>33.580592</v>
      </c>
      <c r="H13" s="55">
        <v>33.580592</v>
      </c>
      <c r="I13" s="55">
        <v>0</v>
      </c>
      <c r="J13" s="55">
        <v>0</v>
      </c>
      <c r="K13" s="55">
        <v>0</v>
      </c>
    </row>
    <row r="14" ht="19.9" customHeight="1" spans="1:11">
      <c r="A14" s="45" t="s">
        <v>179</v>
      </c>
      <c r="B14" s="73" t="s">
        <v>182</v>
      </c>
      <c r="C14" s="45"/>
      <c r="D14" s="56" t="s">
        <v>255</v>
      </c>
      <c r="E14" s="56" t="s">
        <v>256</v>
      </c>
      <c r="F14" s="55">
        <v>33.580592</v>
      </c>
      <c r="G14" s="55">
        <v>33.580592</v>
      </c>
      <c r="H14" s="55">
        <v>33.580592</v>
      </c>
      <c r="I14" s="55">
        <v>0</v>
      </c>
      <c r="J14" s="55">
        <v>0</v>
      </c>
      <c r="K14" s="55">
        <v>0</v>
      </c>
    </row>
    <row r="15" ht="19.9" customHeight="1" spans="1:11">
      <c r="A15" s="63" t="s">
        <v>179</v>
      </c>
      <c r="B15" s="63" t="s">
        <v>182</v>
      </c>
      <c r="C15" s="63" t="s">
        <v>182</v>
      </c>
      <c r="D15" s="59" t="s">
        <v>257</v>
      </c>
      <c r="E15" s="46" t="s">
        <v>258</v>
      </c>
      <c r="F15" s="47">
        <v>33.580592</v>
      </c>
      <c r="G15" s="47">
        <v>33.580592</v>
      </c>
      <c r="H15" s="61">
        <v>33.580592</v>
      </c>
      <c r="I15" s="61"/>
      <c r="J15" s="61"/>
      <c r="K15" s="61"/>
    </row>
    <row r="16" ht="19.9" customHeight="1" spans="1:11">
      <c r="A16" s="45" t="s">
        <v>187</v>
      </c>
      <c r="B16" s="45"/>
      <c r="C16" s="45"/>
      <c r="D16" s="56" t="s">
        <v>188</v>
      </c>
      <c r="E16" s="56" t="s">
        <v>189</v>
      </c>
      <c r="F16" s="55">
        <v>14.90832</v>
      </c>
      <c r="G16" s="55">
        <v>14.90832</v>
      </c>
      <c r="H16" s="55">
        <v>14.90832</v>
      </c>
      <c r="I16" s="55">
        <v>0</v>
      </c>
      <c r="J16" s="55">
        <v>0</v>
      </c>
      <c r="K16" s="55">
        <v>0</v>
      </c>
    </row>
    <row r="17" ht="19.9" customHeight="1" spans="1:11">
      <c r="A17" s="45" t="s">
        <v>187</v>
      </c>
      <c r="B17" s="73" t="s">
        <v>190</v>
      </c>
      <c r="C17" s="45"/>
      <c r="D17" s="56" t="s">
        <v>259</v>
      </c>
      <c r="E17" s="56" t="s">
        <v>260</v>
      </c>
      <c r="F17" s="55">
        <v>14.90832</v>
      </c>
      <c r="G17" s="55">
        <v>14.90832</v>
      </c>
      <c r="H17" s="55">
        <v>14.90832</v>
      </c>
      <c r="I17" s="55">
        <v>0</v>
      </c>
      <c r="J17" s="55">
        <v>0</v>
      </c>
      <c r="K17" s="55">
        <v>0</v>
      </c>
    </row>
    <row r="18" ht="19.9" customHeight="1" spans="1:11">
      <c r="A18" s="63" t="s">
        <v>187</v>
      </c>
      <c r="B18" s="63" t="s">
        <v>190</v>
      </c>
      <c r="C18" s="63" t="s">
        <v>193</v>
      </c>
      <c r="D18" s="59" t="s">
        <v>261</v>
      </c>
      <c r="E18" s="46" t="s">
        <v>262</v>
      </c>
      <c r="F18" s="47">
        <v>14.90832</v>
      </c>
      <c r="G18" s="47">
        <v>14.90832</v>
      </c>
      <c r="H18" s="61">
        <v>14.90832</v>
      </c>
      <c r="I18" s="61"/>
      <c r="J18" s="61"/>
      <c r="K18" s="61"/>
    </row>
    <row r="19" ht="19.9" customHeight="1" spans="1:11">
      <c r="A19" s="45" t="s">
        <v>196</v>
      </c>
      <c r="B19" s="45"/>
      <c r="C19" s="45"/>
      <c r="D19" s="56" t="s">
        <v>197</v>
      </c>
      <c r="E19" s="56" t="s">
        <v>198</v>
      </c>
      <c r="F19" s="55">
        <v>25.185444</v>
      </c>
      <c r="G19" s="55">
        <v>25.185444</v>
      </c>
      <c r="H19" s="55">
        <v>25.185444</v>
      </c>
      <c r="I19" s="55">
        <v>0</v>
      </c>
      <c r="J19" s="55">
        <v>0</v>
      </c>
      <c r="K19" s="55">
        <v>0</v>
      </c>
    </row>
    <row r="20" ht="19.9" customHeight="1" spans="1:11">
      <c r="A20" s="45" t="s">
        <v>196</v>
      </c>
      <c r="B20" s="73" t="s">
        <v>193</v>
      </c>
      <c r="C20" s="45"/>
      <c r="D20" s="56" t="s">
        <v>263</v>
      </c>
      <c r="E20" s="56" t="s">
        <v>264</v>
      </c>
      <c r="F20" s="55">
        <v>25.185444</v>
      </c>
      <c r="G20" s="55">
        <v>25.185444</v>
      </c>
      <c r="H20" s="55">
        <v>25.185444</v>
      </c>
      <c r="I20" s="55">
        <v>0</v>
      </c>
      <c r="J20" s="55">
        <v>0</v>
      </c>
      <c r="K20" s="55">
        <v>0</v>
      </c>
    </row>
    <row r="21" ht="19.9" customHeight="1" spans="1:11">
      <c r="A21" s="63" t="s">
        <v>196</v>
      </c>
      <c r="B21" s="63" t="s">
        <v>193</v>
      </c>
      <c r="C21" s="63" t="s">
        <v>174</v>
      </c>
      <c r="D21" s="59" t="s">
        <v>265</v>
      </c>
      <c r="E21" s="46" t="s">
        <v>266</v>
      </c>
      <c r="F21" s="47">
        <v>25.185444</v>
      </c>
      <c r="G21" s="47">
        <v>25.185444</v>
      </c>
      <c r="H21" s="61">
        <v>25.185444</v>
      </c>
      <c r="I21" s="61"/>
      <c r="J21" s="61"/>
      <c r="K21" s="61"/>
    </row>
    <row r="22" ht="14.3" customHeight="1" spans="1:5">
      <c r="A22" s="48" t="s">
        <v>267</v>
      </c>
      <c r="B22" s="48"/>
      <c r="C22" s="48"/>
      <c r="D22" s="48"/>
      <c r="E22" s="48"/>
    </row>
  </sheetData>
  <mergeCells count="13">
    <mergeCell ref="A2:K2"/>
    <mergeCell ref="A3:I3"/>
    <mergeCell ref="J3:K3"/>
    <mergeCell ref="G4:J4"/>
    <mergeCell ref="H5:I5"/>
    <mergeCell ref="A22:E22"/>
    <mergeCell ref="D4:D6"/>
    <mergeCell ref="E4:E6"/>
    <mergeCell ref="F4:F6"/>
    <mergeCell ref="G5:G6"/>
    <mergeCell ref="J5:J6"/>
    <mergeCell ref="K4:K6"/>
    <mergeCell ref="A4:C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28</vt:i4>
      </vt:variant>
    </vt:vector>
  </HeadingPairs>
  <TitlesOfParts>
    <vt:vector size="28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8一般公共预算基本支出表</vt:lpstr>
      <vt:lpstr>9工资福利(政府预算)</vt:lpstr>
      <vt:lpstr>10工资福利</vt:lpstr>
      <vt:lpstr>11个人家庭(政府预算)</vt:lpstr>
      <vt:lpstr>12个人家庭</vt:lpstr>
      <vt:lpstr>13商品服务(政府预算)</vt:lpstr>
      <vt:lpstr>14商品服务</vt:lpstr>
      <vt:lpstr>15三公</vt:lpstr>
      <vt:lpstr>16政府性基金</vt:lpstr>
      <vt:lpstr>17政府性基金(政府预算)</vt:lpstr>
      <vt:lpstr>18政府性基金（部门预算）</vt:lpstr>
      <vt:lpstr>19国有资本经营预算</vt:lpstr>
      <vt:lpstr>20财政专户管理资金</vt:lpstr>
      <vt:lpstr>21专项清单</vt:lpstr>
      <vt:lpstr>22项目支出绩效目标表</vt:lpstr>
      <vt:lpstr>23整体支出绩效目标表</vt:lpstr>
      <vt:lpstr>政府采购预算表（货物、工程采购）</vt:lpstr>
      <vt:lpstr>政府采购预算表（购买服务）</vt:lpstr>
      <vt:lpstr>国有资产占有和使用情况表 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2023-09-25T15:43:00Z</dcterms:created>
  <dcterms:modified xsi:type="dcterms:W3CDTF">2023-09-25T10:52:01Z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