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tabRatio="877"/>
  </bookViews>
  <sheets>
    <sheet name="第一批分类汇总表" sheetId="1" r:id="rId1"/>
    <sheet name="第一批项目明细表" sheetId="2" r:id="rId2"/>
  </sheets>
  <definedNames>
    <definedName name="_xlnm._FilterDatabase" localSheetId="1" hidden="1">第一批项目明细表!$A$4:$Y$76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<sst xmlns="http://schemas.openxmlformats.org/spreadsheetml/2006/main" count="1065" uniqueCount="279">
  <si>
    <t xml:space="preserve">祁东县2023年度巩固拓展脱贫攻坚成果和乡村振兴项目库新增入库项目申报分类汇总表 </t>
  </si>
  <si>
    <t>序</t>
  </si>
  <si>
    <t>项目类型</t>
  </si>
  <si>
    <t>项目个数</t>
  </si>
  <si>
    <t>资金规模和筹资方式</t>
  </si>
  <si>
    <t>受益对象</t>
  </si>
  <si>
    <t>备注</t>
  </si>
  <si>
    <t>项目预算总投资</t>
  </si>
  <si>
    <t>其中</t>
  </si>
  <si>
    <t>受益村 （个）</t>
  </si>
  <si>
    <t>受益户  数（户）</t>
  </si>
  <si>
    <t>受益人口数（人）</t>
  </si>
  <si>
    <t>财政资金</t>
  </si>
  <si>
    <t>其他资金</t>
  </si>
  <si>
    <t>受益脱贫  村数（个）</t>
  </si>
  <si>
    <t>受益脱贫户 数及防止返 贫监测对象 户数（户）</t>
  </si>
  <si>
    <t>受益脱贫人口数及防止返贫监测对象人口数（人）</t>
  </si>
  <si>
    <t>总  计</t>
  </si>
  <si>
    <t>一、产业发展</t>
  </si>
  <si>
    <t>1.生产项目</t>
  </si>
  <si>
    <t>2.加工流通项目</t>
  </si>
  <si>
    <t>3.配套设施项目</t>
  </si>
  <si>
    <t>5.金融保险配套项目</t>
  </si>
  <si>
    <t>二、乡村建设行动</t>
  </si>
  <si>
    <t>1.农村基础设施</t>
  </si>
  <si>
    <t>三、巩固三保障成果</t>
  </si>
  <si>
    <t>1教育</t>
  </si>
  <si>
    <r>
      <rPr>
        <sz val="10.5"/>
        <color rgb="FF000000"/>
        <rFont val="Arial"/>
        <charset val="134"/>
      </rPr>
      <t xml:space="preserve"> </t>
    </r>
  </si>
  <si>
    <t>祁东县2023年度巩固拓展脱贫攻坚成果和乡村振兴项目库新增入库项目明细（第一批）</t>
  </si>
  <si>
    <t>序号</t>
  </si>
  <si>
    <t>项目类别</t>
  </si>
  <si>
    <t>乡</t>
  </si>
  <si>
    <t>村</t>
  </si>
  <si>
    <t>项目名称</t>
  </si>
  <si>
    <t>建设性质</t>
  </si>
  <si>
    <t>实施地点</t>
  </si>
  <si>
    <t>时间进度</t>
  </si>
  <si>
    <t>责任单位</t>
  </si>
  <si>
    <t>建设内容及规 模</t>
  </si>
  <si>
    <t>绩效目标</t>
  </si>
  <si>
    <t>联农带农 机制</t>
  </si>
  <si>
    <t>二级项目 类型</t>
  </si>
  <si>
    <t>项目子类型</t>
  </si>
  <si>
    <t>计划开工 时间</t>
  </si>
  <si>
    <t>计划完工 时间</t>
  </si>
  <si>
    <t>项目预算 总投 资（万 元）</t>
  </si>
  <si>
    <t>受益村  数（个）</t>
  </si>
  <si>
    <t>财政资金 （万元）</t>
  </si>
  <si>
    <t>其他资金（万元）</t>
  </si>
  <si>
    <t>受益脱 贫村数 （个）</t>
  </si>
  <si>
    <t>受益脱贫户数及防止返贫监测对象户数（户）</t>
  </si>
  <si>
    <t>产业发展</t>
  </si>
  <si>
    <t>金融保险配套项目</t>
  </si>
  <si>
    <t>小额信贷贴息</t>
  </si>
  <si>
    <t>祁东县</t>
  </si>
  <si>
    <t>新建</t>
  </si>
  <si>
    <t>2023年1月</t>
  </si>
  <si>
    <t>2023年12月</t>
  </si>
  <si>
    <t>县金融办</t>
  </si>
  <si>
    <t>扶贫小额信贷贴息资金</t>
  </si>
  <si>
    <t>详见绩效目标资料</t>
  </si>
  <si>
    <t>是</t>
  </si>
  <si>
    <t>巩固三保障成果</t>
  </si>
  <si>
    <t>教育</t>
  </si>
  <si>
    <t>享受“雨露计划”职业教育补助</t>
  </si>
  <si>
    <t>雨露计划</t>
  </si>
  <si>
    <t>县乡村振兴局</t>
  </si>
  <si>
    <t>职业学历教育、贫困村致富带头人培训、实用技术型培训、特困生补助、就业培训补助</t>
  </si>
  <si>
    <t>配套设施项目</t>
  </si>
  <si>
    <t>小型农田水利设施建设</t>
  </si>
  <si>
    <t>白地市镇</t>
  </si>
  <si>
    <t>黄花场村</t>
  </si>
  <si>
    <t>农田水利项目</t>
  </si>
  <si>
    <t>修缮</t>
  </si>
  <si>
    <t>2023年3月</t>
  </si>
  <si>
    <t>白地市镇人民政府</t>
  </si>
  <si>
    <t>7组坂木塘、8组黎丫塘、30组杨家堰大塘清淤塘坝护砌</t>
  </si>
  <si>
    <t>步云桥镇</t>
  </si>
  <si>
    <t>圆山村</t>
  </si>
  <si>
    <t>隘兵8组</t>
  </si>
  <si>
    <t>步云桥镇人民政府</t>
  </si>
  <si>
    <t>山塘扩建清淤硬化底部</t>
  </si>
  <si>
    <t>隘兵7组</t>
  </si>
  <si>
    <t>黑泥塘清淤护砌</t>
  </si>
  <si>
    <t>金龙岩村</t>
  </si>
  <si>
    <t>金龙岩村8、9组</t>
  </si>
  <si>
    <t>水渠整修护砌800米（高0.6米、宽0.4米）</t>
  </si>
  <si>
    <t>生产项目</t>
  </si>
  <si>
    <t>种植业基地</t>
  </si>
  <si>
    <t>桥石村</t>
  </si>
  <si>
    <t>种植业</t>
  </si>
  <si>
    <t>发展壮大村集体经济种植菊花100亩</t>
  </si>
  <si>
    <t>养殖业基地</t>
  </si>
  <si>
    <t>戽塘村</t>
  </si>
  <si>
    <t>养殖业</t>
  </si>
  <si>
    <t>发展壮大村集体经济养殖生猪100头</t>
  </si>
  <si>
    <t>发展壮大村集体经济水产养殖50亩</t>
  </si>
  <si>
    <t>秋山村</t>
  </si>
  <si>
    <t>秋山-天门山水渠护砌120米、天门山片黄殿山塘清淤1口、1组苍天冲塘清淤护砌</t>
  </si>
  <si>
    <t>拔茅冲村</t>
  </si>
  <si>
    <t>双江河治理、江堤护砌800米</t>
  </si>
  <si>
    <t>黄龙江村</t>
  </si>
  <si>
    <t>种殖业</t>
  </si>
  <si>
    <t>发展壮大村集体经济：油茶基地抚育300亩</t>
  </si>
  <si>
    <t>赵公6组、黄龙8组、12组清淤护砌山塘3口</t>
  </si>
  <si>
    <t>桥家冲村</t>
  </si>
  <si>
    <t>龙须冲水库坝体维修及低涵洞修复</t>
  </si>
  <si>
    <t>城连墟乡</t>
  </si>
  <si>
    <t>和平新村</t>
  </si>
  <si>
    <t>和平新村2-5组</t>
  </si>
  <si>
    <t>城连墟乡人民政府</t>
  </si>
  <si>
    <t>2-5组水渠护砌696米（高0.8米、宽0.8米）。</t>
  </si>
  <si>
    <t>胜福村</t>
  </si>
  <si>
    <t>胜福村黄栗山片</t>
  </si>
  <si>
    <t>建设电排1座，安装水管1500米</t>
  </si>
  <si>
    <t>福油村</t>
  </si>
  <si>
    <t>漏塘清淤护砌、增设电排管道、渠道清淤硬化</t>
  </si>
  <si>
    <t>永隆村</t>
  </si>
  <si>
    <t>6组唐家大塘、7组小满塘、4组柿花塘、17组井塘清淤护砌</t>
  </si>
  <si>
    <t>加工流通项目</t>
  </si>
  <si>
    <t>加工业</t>
  </si>
  <si>
    <t>风石堰镇</t>
  </si>
  <si>
    <t>花屋村</t>
  </si>
  <si>
    <t>购置加工设备</t>
  </si>
  <si>
    <t>购置</t>
  </si>
  <si>
    <t>风石堰镇人民政府</t>
  </si>
  <si>
    <t>发展壮大村集体经济：购置竹木精刨机4台、叉车一台</t>
  </si>
  <si>
    <t>凤歧坪乡</t>
  </si>
  <si>
    <t>宝莲洞村</t>
  </si>
  <si>
    <t>凤歧坪乡人民政府</t>
  </si>
  <si>
    <t>种植黄精10亩，种植芍药10亩</t>
  </si>
  <si>
    <t xml:space="preserve">乡村建设行动 </t>
  </si>
  <si>
    <t>农村基础设施</t>
  </si>
  <si>
    <t>农村供水保障设施建设</t>
  </si>
  <si>
    <t>凤池坪村</t>
  </si>
  <si>
    <t>饮水安全巩固提升工程</t>
  </si>
  <si>
    <t>17、18、19组新建饮水工程（建20立方水池、架三相四线及开三线电表、购置7.5kw水泵、铺设φ50水管460米）</t>
  </si>
  <si>
    <t>1、3、4、5组灵角塘清淤及硬化（80米x8米x0.12米）。   2、15组屋门口大塘硬化（150米×4米×0.12米）</t>
  </si>
  <si>
    <t>清华山村</t>
  </si>
  <si>
    <t>光组1、2、3组饮水工程（新建20立方水池、架三相四线及开三线电表、购置7.5kw水泵、铺设φ50水管500米）</t>
  </si>
  <si>
    <t>1、灵官6、7组新建引水渠150米（高60cm，宽40cm，厚8cm），光组1、2、3、4组新建灌溉水渠200米（高60cm，宽40cm，厚8cm）。 2、灵官3、4组水毁公路护坡38m3。
3、光组6组水塘（三圣殿塘）修复。</t>
  </si>
  <si>
    <t>茅亭子村</t>
  </si>
  <si>
    <t>新建天狮5、7、8、12组岗梅基地40亩</t>
  </si>
  <si>
    <t>嘉达村</t>
  </si>
  <si>
    <t>续建</t>
  </si>
  <si>
    <t>种植油桐200亩，基地基础设施建设、护栏及后期管护、抚育</t>
  </si>
  <si>
    <t>韮菜坪村</t>
  </si>
  <si>
    <t>1、在高建冲水库建一个蓄水池（长8.8米、宽0.25米、高1.83米）。  2、在野火山建一个过滤池（长8.08米、宽8.08米、高1.83米）。3、铺设管道D75PE管400米。</t>
  </si>
  <si>
    <t>官家嘴镇</t>
  </si>
  <si>
    <t>三角村</t>
  </si>
  <si>
    <t>三角村8、9组</t>
  </si>
  <si>
    <t>官家嘴镇人民政府</t>
  </si>
  <si>
    <t>水渠护砌250米（高1.5米）</t>
  </si>
  <si>
    <t>清联居委会</t>
  </si>
  <si>
    <t>养殖黄牛20头</t>
  </si>
  <si>
    <t>草源冲村</t>
  </si>
  <si>
    <t>34-37组水渠护砌500米（高0.8米、宽1米）。</t>
  </si>
  <si>
    <t>金红社区</t>
  </si>
  <si>
    <t>金红居委会</t>
  </si>
  <si>
    <t>黄牛养殖15头</t>
  </si>
  <si>
    <t>过水坪镇</t>
  </si>
  <si>
    <t>大兴岭村</t>
  </si>
  <si>
    <t>农田水利设施</t>
  </si>
  <si>
    <t>过水坪镇人民政府</t>
  </si>
  <si>
    <t>号鱼塘坝体护砌（长55米、高6米宽1.5米）</t>
  </si>
  <si>
    <t>明远峰村</t>
  </si>
  <si>
    <t>石涧岐塘、丁家冲塘、雅泥塘、陈家岭塘清淤护砌，白灰皂水圳硬化300米（高0.2米、宽0.2米）</t>
  </si>
  <si>
    <t>黄土铺镇</t>
  </si>
  <si>
    <t>双溪村</t>
  </si>
  <si>
    <t>黄土铺镇双溪村</t>
  </si>
  <si>
    <t>黄土铺镇人民政府</t>
  </si>
  <si>
    <r>
      <rPr>
        <sz val="9"/>
        <color theme="1"/>
        <rFont val="宋体"/>
        <charset val="134"/>
      </rPr>
      <t>药材种植</t>
    </r>
    <r>
      <rPr>
        <sz val="9"/>
        <color theme="1"/>
        <rFont val="宋体"/>
        <charset val="0"/>
      </rPr>
      <t>100</t>
    </r>
    <r>
      <rPr>
        <sz val="9"/>
        <color theme="1"/>
        <rFont val="宋体"/>
        <charset val="134"/>
      </rPr>
      <t>亩</t>
    </r>
  </si>
  <si>
    <t>蒋家桥镇</t>
  </si>
  <si>
    <t>新岭村</t>
  </si>
  <si>
    <t>蒋家桥镇人民政府</t>
  </si>
  <si>
    <t>梅塘冲水渠梳通工程3.2公里及铺设涵管2处</t>
  </si>
  <si>
    <t>6组荒塘清淤护砌</t>
  </si>
  <si>
    <t>胡坪村</t>
  </si>
  <si>
    <t>3-4组渠道硬化400米、24-26组渠道硬化400米</t>
  </si>
  <si>
    <t>山塘清淤2口</t>
  </si>
  <si>
    <t>祖山湾村</t>
  </si>
  <si>
    <t>水渠疏浚6千米</t>
  </si>
  <si>
    <t>香芋基地山塘清淤一口及产业路提质改造500米；</t>
  </si>
  <si>
    <t>小坪村</t>
  </si>
  <si>
    <t>江堤护砌250立方米，清淤3公里</t>
  </si>
  <si>
    <t>罗塘村</t>
  </si>
  <si>
    <t>1、2组尚子塘清淤护砌，3、4组罗塘清淤护砌，10组阳塘清淤护砌。</t>
  </si>
  <si>
    <t>粮市镇</t>
  </si>
  <si>
    <t>东安村</t>
  </si>
  <si>
    <t>东安村6、7组</t>
  </si>
  <si>
    <t>粮市镇人民政府</t>
  </si>
  <si>
    <t>水渠护砌500米（高0.8米、宽1米）</t>
  </si>
  <si>
    <t>灵官镇</t>
  </si>
  <si>
    <t>枣园村</t>
  </si>
  <si>
    <t>灵官镇人民政府</t>
  </si>
  <si>
    <t>断岭冲水库至杉木冲水库水渠护砌500米（高1米、宽2米）。</t>
  </si>
  <si>
    <t>马杜桥乡</t>
  </si>
  <si>
    <t>白源村</t>
  </si>
  <si>
    <t>白源村19-23组</t>
  </si>
  <si>
    <t>马杜桥乡人民政府</t>
  </si>
  <si>
    <t>油茶抚育400亩（补植、施肥、除草、修枝及灌溉设施建设）</t>
  </si>
  <si>
    <t>白源村1-4组</t>
  </si>
  <si>
    <t>江堤护砌200立方米</t>
  </si>
  <si>
    <t>马杜桥村</t>
  </si>
  <si>
    <t>马杜桥村4组</t>
  </si>
  <si>
    <t>购买种牛20头及养牛场生产水源建设</t>
  </si>
  <si>
    <t>马杜桥村20组</t>
  </si>
  <si>
    <t>油茶抚育、施肥、修枝63.25亩</t>
  </si>
  <si>
    <t>石门山村</t>
  </si>
  <si>
    <t>石门山村15-24组</t>
  </si>
  <si>
    <t>牛蛙养殖15亩</t>
  </si>
  <si>
    <t>产业园</t>
  </si>
  <si>
    <t>星桥村</t>
  </si>
  <si>
    <t>星桥村21组</t>
  </si>
  <si>
    <t>油茶基地护坡250立方米</t>
  </si>
  <si>
    <t>农村道路建设</t>
  </si>
  <si>
    <t>涵桥修复项目</t>
  </si>
  <si>
    <t>星桥村3组至21组</t>
  </si>
  <si>
    <t>整修涵桥一座</t>
  </si>
  <si>
    <t>乐园村</t>
  </si>
  <si>
    <t>村集体油茶基地补种、抚育300亩</t>
  </si>
  <si>
    <t>道路建设</t>
  </si>
  <si>
    <t>乐园村26组李大湾主干道护坡项目300立方米</t>
  </si>
  <si>
    <t>四明山管理处</t>
  </si>
  <si>
    <t>腾云岭村</t>
  </si>
  <si>
    <t>李家排组和周家排组、周家坪组</t>
  </si>
  <si>
    <t>水渠护砌1700米（高0.3米、宽0.2米）</t>
  </si>
  <si>
    <t>祁水源村</t>
  </si>
  <si>
    <t>白水片、双江片、板桥片护砌水渠700米（高0.4米、0.5米）</t>
  </si>
  <si>
    <t>太和堂镇</t>
  </si>
  <si>
    <t>桃源村</t>
  </si>
  <si>
    <t>太和堂镇人民政府</t>
  </si>
  <si>
    <t>种植中药材30亩</t>
  </si>
  <si>
    <t>产业园生产道路铺砂3公里</t>
  </si>
  <si>
    <t>湖湾村</t>
  </si>
  <si>
    <t>硬化通村通组公路350米</t>
  </si>
  <si>
    <t>安全饮水巩固提升</t>
  </si>
  <si>
    <t>建设村内供水管道延伸3000米</t>
  </si>
  <si>
    <t>产业路、旅游路建设</t>
  </si>
  <si>
    <t>高龙村</t>
  </si>
  <si>
    <t>公路建设</t>
  </si>
  <si>
    <t>沥青油化产业路5.485公里</t>
  </si>
  <si>
    <t>大塘村</t>
  </si>
  <si>
    <t>铺设自来水管∅60管4000米∅30管5000米</t>
  </si>
  <si>
    <t>圆珠山村</t>
  </si>
  <si>
    <t>加工厂建设</t>
  </si>
  <si>
    <t>发展壮大村集体经济：新建桑蚕加工厂200平方米</t>
  </si>
  <si>
    <t>收集处理场建设</t>
  </si>
  <si>
    <t>新建硬化桑桑葚收集处理场400平方米</t>
  </si>
  <si>
    <t>玉溪村</t>
  </si>
  <si>
    <t>发展壮大村集体经济：养殖家禽2000羽及养殖场建设</t>
  </si>
  <si>
    <t>把关口村</t>
  </si>
  <si>
    <t>20-25组水渠三面防渗900米（高0.6米、宽0.45米）</t>
  </si>
  <si>
    <t>良村村</t>
  </si>
  <si>
    <t>22、34、35组水渠护砌1000米（宽0.6米、高0.4米），新建排灌涵管一处。</t>
  </si>
  <si>
    <t>光伏电站建设</t>
  </si>
  <si>
    <t>玉合街道</t>
  </si>
  <si>
    <t>何家村</t>
  </si>
  <si>
    <t>光伏电站扩容项目</t>
  </si>
  <si>
    <t>扩建</t>
  </si>
  <si>
    <t>玉合街道何家村</t>
  </si>
  <si>
    <t>玉合街道办事处</t>
  </si>
  <si>
    <t>何家村盘古组村级光伏电站扩建30KW</t>
  </si>
  <si>
    <t>大福村</t>
  </si>
  <si>
    <t>杨柳组水渠护砌500米（高1米、宽1.6米）。</t>
  </si>
  <si>
    <t>玖隆村</t>
  </si>
  <si>
    <t>玖隆村武家组</t>
  </si>
  <si>
    <t>种植药材30亩</t>
  </si>
  <si>
    <t>廻水湾村</t>
  </si>
  <si>
    <t>小型桥梁建设项目</t>
  </si>
  <si>
    <t>改建</t>
  </si>
  <si>
    <t>2022年12月</t>
  </si>
  <si>
    <t>追加三元桥改建工程项目资金</t>
  </si>
  <si>
    <t>宴游村</t>
  </si>
  <si>
    <t>渠道改造修复4400米</t>
  </si>
  <si>
    <t>绿野村</t>
  </si>
  <si>
    <t>2023年中央财政以工代赈项目</t>
  </si>
  <si>
    <t>县发改局</t>
  </si>
  <si>
    <t>新建加压泵站一座，铺设主管道13.04公里等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</si>
</sst>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9"/>
      <color theme="1"/>
      <name val="宋体"/>
      <charset val="134"/>
    </font>
    <font>
      <sz val="20"/>
      <color rgb="FF000000"/>
      <name val="方正大标宋简体"/>
      <charset val="134"/>
    </font>
    <font>
      <sz val="9"/>
      <color rgb="FF000000"/>
      <name val="宋体"/>
      <charset val="134"/>
    </font>
    <font>
      <sz val="9"/>
      <name val="宋体"/>
      <charset val="134"/>
    </font>
    <font>
      <sz val="9"/>
      <color rgb="FFFF0000"/>
      <name val="宋体"/>
      <charset val="134"/>
    </font>
    <font>
      <sz val="16"/>
      <color rgb="FF000000"/>
      <name val="方正大标宋简体"/>
      <charset val="134"/>
    </font>
    <font>
      <sz val="11"/>
      <color rgb="FF000000"/>
      <name val="宋体"/>
      <charset val="134"/>
    </font>
    <font>
      <b/>
      <sz val="11"/>
      <color rgb="FF000000"/>
      <name val="宋体"/>
      <charset val="134"/>
    </font>
    <font>
      <sz val="11"/>
      <color theme="1"/>
      <name val="宋体"/>
      <charset val="134"/>
    </font>
    <font>
      <sz val="11"/>
      <name val="宋体"/>
      <charset val="134"/>
    </font>
    <font>
      <sz val="10.5"/>
      <color rgb="FF00000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17"/>
      <name val="宋体"/>
      <charset val="134"/>
    </font>
    <font>
      <sz val="12"/>
      <name val="宋体"/>
      <charset val="134"/>
    </font>
    <font>
      <sz val="9"/>
      <color theme="1"/>
      <name val="宋体"/>
      <charset val="0"/>
    </font>
  </fonts>
  <fills count="3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s>
  <borders count="16">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4" borderId="11" applyNumberFormat="0" applyAlignment="0" applyProtection="0">
      <alignment vertical="center"/>
    </xf>
    <xf numFmtId="0" fontId="21" fillId="5" borderId="12" applyNumberFormat="0" applyAlignment="0" applyProtection="0">
      <alignment vertical="center"/>
    </xf>
    <xf numFmtId="0" fontId="22" fillId="5" borderId="11" applyNumberFormat="0" applyAlignment="0" applyProtection="0">
      <alignment vertical="center"/>
    </xf>
    <xf numFmtId="0" fontId="23" fillId="6"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34" borderId="0" applyNumberFormat="0" applyBorder="0" applyAlignment="0" applyProtection="0">
      <alignment vertical="center"/>
    </xf>
    <xf numFmtId="0" fontId="32" fillId="0" borderId="0">
      <alignment vertical="center"/>
    </xf>
    <xf numFmtId="0" fontId="0" fillId="0" borderId="0">
      <alignment vertical="center"/>
    </xf>
  </cellStyleXfs>
  <cellXfs count="43">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Border="1" applyAlignment="1">
      <alignment horizontal="center" vertical="center"/>
    </xf>
    <xf numFmtId="0" fontId="4" fillId="0" borderId="4" xfId="49" applyNumberFormat="1" applyFont="1" applyFill="1" applyBorder="1" applyAlignment="1">
      <alignment horizontal="center" vertical="center" wrapText="1"/>
    </xf>
    <xf numFmtId="0" fontId="4" fillId="0" borderId="4"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1" fillId="0" borderId="4" xfId="49"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4" xfId="0" applyFont="1" applyFill="1" applyBorder="1" applyAlignment="1">
      <alignment horizontal="center" vertical="center"/>
    </xf>
    <xf numFmtId="0" fontId="4" fillId="0"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49" fontId="1" fillId="0" borderId="4"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0" borderId="7" xfId="0" applyFont="1" applyBorder="1" applyAlignment="1">
      <alignment horizontal="center" vertical="center" wrapText="1"/>
    </xf>
    <xf numFmtId="0" fontId="4" fillId="0" borderId="4" xfId="5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57" fontId="3" fillId="0" borderId="4" xfId="0" applyNumberFormat="1" applyFont="1" applyFill="1" applyBorder="1" applyAlignment="1">
      <alignment horizontal="center" vertical="center" wrapText="1"/>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2" xfId="0" applyFont="1" applyBorder="1" applyAlignment="1">
      <alignment horizontal="left" vertical="center" wrapText="1"/>
    </xf>
    <xf numFmtId="0" fontId="7" fillId="0" borderId="2" xfId="0" applyFont="1" applyBorder="1" applyAlignment="1">
      <alignment horizontal="left" vertical="center" wrapText="1"/>
    </xf>
    <xf numFmtId="0" fontId="9" fillId="0" borderId="2" xfId="0" applyFont="1" applyBorder="1" applyAlignment="1">
      <alignment horizontal="center" vertical="center"/>
    </xf>
    <xf numFmtId="0" fontId="10" fillId="0" borderId="2" xfId="49"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50"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10" fillId="0" borderId="4" xfId="49"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4" xfId="50" applyNumberFormat="1" applyFont="1" applyFill="1" applyBorder="1" applyAlignment="1">
      <alignment horizontal="center" vertical="center" wrapText="1"/>
    </xf>
    <xf numFmtId="0" fontId="11" fillId="0" borderId="0" xfId="0" applyFont="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好 2" xfId="49"/>
    <cellStyle name="常规 6"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tabSelected="1" workbookViewId="0">
      <selection activeCell="G9" sqref="G9"/>
    </sheetView>
  </sheetViews>
  <sheetFormatPr defaultColWidth="9" defaultRowHeight="13.5"/>
  <cols>
    <col min="1" max="1" width="4.25" style="2" customWidth="1"/>
    <col min="2" max="2" width="19.125" style="2" customWidth="1"/>
    <col min="3" max="4" width="11" style="2" customWidth="1"/>
    <col min="5" max="10" width="9" style="2"/>
    <col min="11" max="11" width="9.875" style="2" customWidth="1"/>
    <col min="12" max="12" width="10.75" style="2" customWidth="1"/>
    <col min="13" max="13" width="9" style="2"/>
  </cols>
  <sheetData>
    <row r="1" ht="31" customHeight="1" spans="1:13">
      <c r="A1" s="28" t="s">
        <v>0</v>
      </c>
      <c r="B1" s="28"/>
      <c r="C1" s="28"/>
      <c r="D1" s="28"/>
      <c r="E1" s="28"/>
      <c r="F1" s="28"/>
      <c r="G1" s="28"/>
      <c r="H1" s="28"/>
      <c r="I1" s="28"/>
      <c r="J1" s="28"/>
      <c r="K1" s="28"/>
      <c r="L1" s="28"/>
      <c r="M1" s="28"/>
    </row>
    <row r="2" ht="23" customHeight="1" spans="1:13">
      <c r="A2" s="29" t="s">
        <v>1</v>
      </c>
      <c r="B2" s="29" t="s">
        <v>2</v>
      </c>
      <c r="C2" s="30" t="s">
        <v>3</v>
      </c>
      <c r="D2" s="30" t="s">
        <v>4</v>
      </c>
      <c r="E2" s="30"/>
      <c r="F2" s="30"/>
      <c r="G2" s="30" t="s">
        <v>5</v>
      </c>
      <c r="H2" s="30"/>
      <c r="I2" s="30"/>
      <c r="J2" s="30"/>
      <c r="K2" s="30"/>
      <c r="L2" s="30"/>
      <c r="M2" s="29" t="s">
        <v>6</v>
      </c>
    </row>
    <row r="3" ht="19" customHeight="1" spans="1:13">
      <c r="A3" s="31"/>
      <c r="B3" s="31"/>
      <c r="C3" s="30"/>
      <c r="D3" s="29" t="s">
        <v>7</v>
      </c>
      <c r="E3" s="30" t="s">
        <v>8</v>
      </c>
      <c r="F3" s="30"/>
      <c r="G3" s="29" t="s">
        <v>9</v>
      </c>
      <c r="H3" s="29" t="s">
        <v>10</v>
      </c>
      <c r="I3" s="29" t="s">
        <v>11</v>
      </c>
      <c r="J3" s="30" t="s">
        <v>8</v>
      </c>
      <c r="K3" s="30"/>
      <c r="L3" s="30"/>
      <c r="M3" s="31"/>
    </row>
    <row r="4" ht="77" customHeight="1" spans="1:13">
      <c r="A4" s="31"/>
      <c r="B4" s="31"/>
      <c r="C4" s="30"/>
      <c r="D4" s="31"/>
      <c r="E4" s="29" t="s">
        <v>12</v>
      </c>
      <c r="F4" s="29" t="s">
        <v>13</v>
      </c>
      <c r="G4" s="31"/>
      <c r="H4" s="31"/>
      <c r="I4" s="31"/>
      <c r="J4" s="30" t="s">
        <v>14</v>
      </c>
      <c r="K4" s="30" t="s">
        <v>15</v>
      </c>
      <c r="L4" s="29" t="s">
        <v>16</v>
      </c>
      <c r="M4" s="31"/>
    </row>
    <row r="5" ht="25" customHeight="1" spans="1:13">
      <c r="A5" s="30"/>
      <c r="B5" s="30" t="s">
        <v>17</v>
      </c>
      <c r="C5" s="30">
        <f t="shared" ref="C5:L5" si="0">C6+C11+C13</f>
        <v>72</v>
      </c>
      <c r="D5" s="30">
        <f t="shared" si="0"/>
        <v>3345</v>
      </c>
      <c r="E5" s="30">
        <f t="shared" si="0"/>
        <v>2523</v>
      </c>
      <c r="F5" s="30">
        <f t="shared" si="0"/>
        <v>822</v>
      </c>
      <c r="G5" s="30">
        <f t="shared" si="0"/>
        <v>554</v>
      </c>
      <c r="H5" s="30">
        <f t="shared" si="0"/>
        <v>43911</v>
      </c>
      <c r="I5" s="30">
        <f t="shared" si="0"/>
        <v>137981</v>
      </c>
      <c r="J5" s="30">
        <f t="shared" si="0"/>
        <v>179</v>
      </c>
      <c r="K5" s="30">
        <f t="shared" si="0"/>
        <v>10898</v>
      </c>
      <c r="L5" s="30">
        <f t="shared" si="0"/>
        <v>28848</v>
      </c>
      <c r="M5" s="30"/>
    </row>
    <row r="6" ht="25" customHeight="1" spans="1:13">
      <c r="A6" s="30"/>
      <c r="B6" s="32" t="s">
        <v>18</v>
      </c>
      <c r="C6" s="30">
        <v>60</v>
      </c>
      <c r="D6" s="30">
        <v>1532.2</v>
      </c>
      <c r="E6" s="30">
        <v>1333.2</v>
      </c>
      <c r="F6" s="30">
        <v>199</v>
      </c>
      <c r="G6" s="30">
        <v>303</v>
      </c>
      <c r="H6" s="30">
        <v>36296</v>
      </c>
      <c r="I6" s="30">
        <v>120535</v>
      </c>
      <c r="J6" s="30">
        <v>114</v>
      </c>
      <c r="K6" s="30">
        <v>6693</v>
      </c>
      <c r="L6" s="30">
        <v>23100</v>
      </c>
      <c r="M6" s="30"/>
    </row>
    <row r="7" ht="25" customHeight="1" spans="1:13">
      <c r="A7" s="30"/>
      <c r="B7" s="33" t="s">
        <v>19</v>
      </c>
      <c r="C7" s="30">
        <v>20</v>
      </c>
      <c r="D7" s="30">
        <v>312</v>
      </c>
      <c r="E7" s="30">
        <v>312</v>
      </c>
      <c r="F7" s="30">
        <v>0</v>
      </c>
      <c r="G7" s="30">
        <v>20</v>
      </c>
      <c r="H7" s="30">
        <v>11630</v>
      </c>
      <c r="I7" s="30">
        <v>38450</v>
      </c>
      <c r="J7" s="30">
        <v>20</v>
      </c>
      <c r="K7" s="30">
        <v>1866</v>
      </c>
      <c r="L7" s="30">
        <v>6479</v>
      </c>
      <c r="M7" s="30"/>
    </row>
    <row r="8" ht="25" customHeight="1" spans="1:13">
      <c r="A8" s="30"/>
      <c r="B8" s="33" t="s">
        <v>20</v>
      </c>
      <c r="C8" s="30">
        <v>3</v>
      </c>
      <c r="D8" s="34">
        <v>40</v>
      </c>
      <c r="E8" s="34">
        <v>40</v>
      </c>
      <c r="F8" s="34">
        <v>0</v>
      </c>
      <c r="G8" s="34">
        <v>3</v>
      </c>
      <c r="H8" s="34">
        <v>2912</v>
      </c>
      <c r="I8" s="34">
        <v>9294</v>
      </c>
      <c r="J8" s="34">
        <v>3</v>
      </c>
      <c r="K8" s="34">
        <v>292</v>
      </c>
      <c r="L8" s="34">
        <v>1073</v>
      </c>
      <c r="M8" s="30"/>
    </row>
    <row r="9" ht="25" customHeight="1" spans="1:13">
      <c r="A9" s="30"/>
      <c r="B9" s="33" t="s">
        <v>21</v>
      </c>
      <c r="C9" s="30">
        <v>36</v>
      </c>
      <c r="D9" s="30">
        <v>980.2</v>
      </c>
      <c r="E9" s="30">
        <v>781.2</v>
      </c>
      <c r="F9" s="30">
        <v>199</v>
      </c>
      <c r="G9" s="30">
        <v>40</v>
      </c>
      <c r="H9" s="30">
        <v>19567</v>
      </c>
      <c r="I9" s="30">
        <v>65791</v>
      </c>
      <c r="J9" s="30">
        <v>36</v>
      </c>
      <c r="K9" s="30">
        <v>2348</v>
      </c>
      <c r="L9" s="30">
        <v>8548</v>
      </c>
      <c r="M9" s="30"/>
    </row>
    <row r="10" ht="25" customHeight="1" spans="1:13">
      <c r="A10" s="30"/>
      <c r="B10" s="33" t="s">
        <v>22</v>
      </c>
      <c r="C10" s="30">
        <v>1</v>
      </c>
      <c r="D10" s="35">
        <v>200</v>
      </c>
      <c r="E10" s="35">
        <v>200</v>
      </c>
      <c r="F10" s="35">
        <v>0</v>
      </c>
      <c r="G10" s="36">
        <v>240</v>
      </c>
      <c r="H10" s="37">
        <v>2187</v>
      </c>
      <c r="I10" s="37">
        <v>7000</v>
      </c>
      <c r="J10" s="36">
        <v>55</v>
      </c>
      <c r="K10" s="37">
        <v>2187</v>
      </c>
      <c r="L10" s="37">
        <v>7000</v>
      </c>
      <c r="M10" s="30"/>
    </row>
    <row r="11" ht="25" customHeight="1" spans="1:13">
      <c r="A11" s="30"/>
      <c r="B11" s="32" t="s">
        <v>23</v>
      </c>
      <c r="C11" s="30">
        <v>11</v>
      </c>
      <c r="D11" s="30">
        <v>1112.8</v>
      </c>
      <c r="E11" s="30">
        <v>489.8</v>
      </c>
      <c r="F11" s="30">
        <v>623</v>
      </c>
      <c r="G11" s="30">
        <v>11</v>
      </c>
      <c r="H11" s="30">
        <v>3965</v>
      </c>
      <c r="I11" s="30">
        <v>13796</v>
      </c>
      <c r="J11" s="30">
        <v>10</v>
      </c>
      <c r="K11" s="30">
        <v>555</v>
      </c>
      <c r="L11" s="30">
        <v>2098</v>
      </c>
      <c r="M11" s="30"/>
    </row>
    <row r="12" ht="25" customHeight="1" spans="1:13">
      <c r="A12" s="30"/>
      <c r="B12" s="33" t="s">
        <v>24</v>
      </c>
      <c r="C12" s="30">
        <v>11</v>
      </c>
      <c r="D12" s="30">
        <v>1112.8</v>
      </c>
      <c r="E12" s="30">
        <v>489.8</v>
      </c>
      <c r="F12" s="30">
        <v>623</v>
      </c>
      <c r="G12" s="30">
        <v>11</v>
      </c>
      <c r="H12" s="30">
        <v>3965</v>
      </c>
      <c r="I12" s="30">
        <v>13796</v>
      </c>
      <c r="J12" s="30">
        <v>10</v>
      </c>
      <c r="K12" s="30">
        <v>555</v>
      </c>
      <c r="L12" s="30">
        <v>2098</v>
      </c>
      <c r="M12" s="30"/>
    </row>
    <row r="13" ht="25" customHeight="1" spans="1:13">
      <c r="A13" s="30"/>
      <c r="B13" s="38" t="s">
        <v>25</v>
      </c>
      <c r="C13" s="30">
        <v>1</v>
      </c>
      <c r="D13" s="39">
        <v>700</v>
      </c>
      <c r="E13" s="39">
        <v>700</v>
      </c>
      <c r="F13" s="39">
        <v>0</v>
      </c>
      <c r="G13" s="40">
        <v>240</v>
      </c>
      <c r="H13" s="41">
        <v>3650</v>
      </c>
      <c r="I13" s="41">
        <v>3650</v>
      </c>
      <c r="J13" s="40">
        <v>55</v>
      </c>
      <c r="K13" s="41">
        <v>3650</v>
      </c>
      <c r="L13" s="41">
        <v>3650</v>
      </c>
      <c r="M13" s="30"/>
    </row>
    <row r="14" ht="25" customHeight="1" spans="1:13">
      <c r="A14" s="30"/>
      <c r="B14" s="30" t="s">
        <v>26</v>
      </c>
      <c r="C14" s="30">
        <v>1</v>
      </c>
      <c r="D14" s="39">
        <v>700</v>
      </c>
      <c r="E14" s="39">
        <v>700</v>
      </c>
      <c r="F14" s="39">
        <v>0</v>
      </c>
      <c r="G14" s="40">
        <v>240</v>
      </c>
      <c r="H14" s="41">
        <v>3650</v>
      </c>
      <c r="I14" s="41">
        <v>3650</v>
      </c>
      <c r="J14" s="40">
        <v>55</v>
      </c>
      <c r="K14" s="41">
        <v>3650</v>
      </c>
      <c r="L14" s="41">
        <v>3650</v>
      </c>
      <c r="M14" s="30"/>
    </row>
    <row r="15" spans="1:1">
      <c r="A15" s="42" t="s">
        <v>27</v>
      </c>
    </row>
  </sheetData>
  <mergeCells count="13">
    <mergeCell ref="A1:M1"/>
    <mergeCell ref="D2:F2"/>
    <mergeCell ref="G2:L2"/>
    <mergeCell ref="E3:F3"/>
    <mergeCell ref="J3:L3"/>
    <mergeCell ref="A2:A4"/>
    <mergeCell ref="B2:B4"/>
    <mergeCell ref="C2:C4"/>
    <mergeCell ref="D3:D4"/>
    <mergeCell ref="G3:G4"/>
    <mergeCell ref="H3:H4"/>
    <mergeCell ref="I3:I4"/>
    <mergeCell ref="M2:M4"/>
  </mergeCells>
  <printOptions horizontalCentered="1"/>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6"/>
  <sheetViews>
    <sheetView zoomScale="70" zoomScaleNormal="70" workbookViewId="0">
      <selection activeCell="N15" sqref="N15"/>
    </sheetView>
  </sheetViews>
  <sheetFormatPr defaultColWidth="9" defaultRowHeight="13.5"/>
  <cols>
    <col min="1" max="1" width="5.25" customWidth="1"/>
    <col min="2" max="2" width="12.75" customWidth="1"/>
    <col min="3" max="3" width="13.5583333333333" customWidth="1"/>
    <col min="4" max="4" width="12.4833333333333" customWidth="1"/>
    <col min="5" max="5" width="8.875" customWidth="1"/>
    <col min="6" max="6" width="9.45833333333333" customWidth="1"/>
    <col min="7" max="7" width="15.35" customWidth="1"/>
    <col min="8" max="8" width="9" style="2"/>
    <col min="9" max="9" width="14.625" customWidth="1"/>
    <col min="10" max="10" width="10" customWidth="1"/>
    <col min="11" max="11" width="11.6083333333333" customWidth="1"/>
    <col min="13" max="13" width="22.2333333333333" customWidth="1"/>
    <col min="14" max="14" width="7.5" customWidth="1"/>
    <col min="15" max="16" width="7.30833333333333" customWidth="1"/>
    <col min="17" max="18" width="6.60833333333333" customWidth="1"/>
    <col min="19" max="19" width="6.78333333333333" customWidth="1"/>
    <col min="20" max="20" width="7.325" customWidth="1"/>
    <col min="23" max="23" width="7.675" customWidth="1"/>
    <col min="24" max="25" width="4.46666666666667" customWidth="1"/>
  </cols>
  <sheetData>
    <row r="1" ht="42" customHeight="1" spans="1:25">
      <c r="A1" s="3" t="s">
        <v>28</v>
      </c>
      <c r="B1" s="3"/>
      <c r="C1" s="3"/>
      <c r="D1" s="3"/>
      <c r="E1" s="3"/>
      <c r="F1" s="3"/>
      <c r="G1" s="3"/>
      <c r="H1" s="3"/>
      <c r="I1" s="3"/>
      <c r="J1" s="3"/>
      <c r="K1" s="3"/>
      <c r="L1" s="3"/>
      <c r="M1" s="3"/>
      <c r="N1" s="3"/>
      <c r="O1" s="3"/>
      <c r="P1" s="3"/>
      <c r="Q1" s="3"/>
      <c r="R1" s="3"/>
      <c r="S1" s="3"/>
      <c r="T1" s="3"/>
      <c r="U1" s="3"/>
      <c r="V1" s="3"/>
      <c r="W1" s="3"/>
      <c r="X1" s="3"/>
      <c r="Y1" s="3"/>
    </row>
    <row r="2" s="1" customFormat="1" ht="20" customHeight="1" spans="1:25">
      <c r="A2" s="4" t="s">
        <v>29</v>
      </c>
      <c r="B2" s="5" t="s">
        <v>30</v>
      </c>
      <c r="C2" s="5"/>
      <c r="D2" s="5"/>
      <c r="E2" s="4" t="s">
        <v>31</v>
      </c>
      <c r="F2" s="4" t="s">
        <v>32</v>
      </c>
      <c r="G2" s="4" t="s">
        <v>33</v>
      </c>
      <c r="H2" s="4" t="s">
        <v>34</v>
      </c>
      <c r="I2" s="4" t="s">
        <v>35</v>
      </c>
      <c r="J2" s="5" t="s">
        <v>36</v>
      </c>
      <c r="K2" s="5"/>
      <c r="L2" s="4" t="s">
        <v>37</v>
      </c>
      <c r="M2" s="4" t="s">
        <v>38</v>
      </c>
      <c r="N2" s="5" t="s">
        <v>4</v>
      </c>
      <c r="O2" s="5"/>
      <c r="P2" s="5"/>
      <c r="Q2" s="5" t="s">
        <v>5</v>
      </c>
      <c r="R2" s="5"/>
      <c r="S2" s="5"/>
      <c r="T2" s="5"/>
      <c r="U2" s="5"/>
      <c r="V2" s="5"/>
      <c r="W2" s="4" t="s">
        <v>39</v>
      </c>
      <c r="X2" s="4" t="s">
        <v>40</v>
      </c>
      <c r="Y2" s="4" t="s">
        <v>6</v>
      </c>
    </row>
    <row r="3" s="1" customFormat="1" ht="20" customHeight="1" spans="1:25">
      <c r="A3" s="6"/>
      <c r="B3" s="4" t="s">
        <v>2</v>
      </c>
      <c r="C3" s="4" t="s">
        <v>41</v>
      </c>
      <c r="D3" s="4" t="s">
        <v>42</v>
      </c>
      <c r="E3" s="6"/>
      <c r="F3" s="6"/>
      <c r="G3" s="6"/>
      <c r="H3" s="6"/>
      <c r="I3" s="6"/>
      <c r="J3" s="4" t="s">
        <v>43</v>
      </c>
      <c r="K3" s="4" t="s">
        <v>44</v>
      </c>
      <c r="L3" s="6"/>
      <c r="M3" s="6"/>
      <c r="N3" s="4" t="s">
        <v>45</v>
      </c>
      <c r="O3" s="18" t="s">
        <v>8</v>
      </c>
      <c r="P3" s="19"/>
      <c r="Q3" s="4" t="s">
        <v>46</v>
      </c>
      <c r="R3" s="4" t="s">
        <v>10</v>
      </c>
      <c r="S3" s="4" t="s">
        <v>11</v>
      </c>
      <c r="T3" s="18" t="s">
        <v>8</v>
      </c>
      <c r="U3" s="23"/>
      <c r="V3" s="19"/>
      <c r="W3" s="6"/>
      <c r="X3" s="6"/>
      <c r="Y3" s="6"/>
    </row>
    <row r="4" s="1" customFormat="1" ht="56.25" spans="1:25">
      <c r="A4" s="6"/>
      <c r="B4" s="6"/>
      <c r="C4" s="6"/>
      <c r="D4" s="6"/>
      <c r="E4" s="6"/>
      <c r="F4" s="6"/>
      <c r="G4" s="6"/>
      <c r="H4" s="6"/>
      <c r="I4" s="6"/>
      <c r="J4" s="6"/>
      <c r="K4" s="6"/>
      <c r="L4" s="6"/>
      <c r="M4" s="6"/>
      <c r="N4" s="6"/>
      <c r="O4" s="4" t="s">
        <v>47</v>
      </c>
      <c r="P4" s="4" t="s">
        <v>48</v>
      </c>
      <c r="Q4" s="6"/>
      <c r="R4" s="6"/>
      <c r="S4" s="6"/>
      <c r="T4" s="4" t="s">
        <v>49</v>
      </c>
      <c r="U4" s="4" t="s">
        <v>50</v>
      </c>
      <c r="V4" s="4" t="s">
        <v>16</v>
      </c>
      <c r="W4" s="6"/>
      <c r="X4" s="6"/>
      <c r="Y4" s="6"/>
    </row>
    <row r="5" s="1" customFormat="1" ht="22.5" spans="1:25">
      <c r="A5" s="7">
        <v>1</v>
      </c>
      <c r="B5" s="7" t="s">
        <v>51</v>
      </c>
      <c r="C5" s="7" t="s">
        <v>52</v>
      </c>
      <c r="D5" s="7" t="s">
        <v>53</v>
      </c>
      <c r="E5" s="7" t="s">
        <v>54</v>
      </c>
      <c r="F5" s="7"/>
      <c r="G5" s="7" t="s">
        <v>53</v>
      </c>
      <c r="H5" s="8" t="s">
        <v>55</v>
      </c>
      <c r="I5" s="7" t="s">
        <v>54</v>
      </c>
      <c r="J5" s="20" t="s">
        <v>56</v>
      </c>
      <c r="K5" s="20" t="s">
        <v>57</v>
      </c>
      <c r="L5" s="14" t="s">
        <v>58</v>
      </c>
      <c r="M5" s="9" t="s">
        <v>59</v>
      </c>
      <c r="N5" s="9">
        <v>200</v>
      </c>
      <c r="O5" s="9">
        <v>200</v>
      </c>
      <c r="P5" s="9">
        <v>0</v>
      </c>
      <c r="Q5" s="7">
        <v>240</v>
      </c>
      <c r="R5" s="24">
        <v>2187</v>
      </c>
      <c r="S5" s="24">
        <v>7000</v>
      </c>
      <c r="T5" s="7">
        <v>55</v>
      </c>
      <c r="U5" s="24">
        <v>2187</v>
      </c>
      <c r="V5" s="24">
        <v>7000</v>
      </c>
      <c r="W5" s="7" t="s">
        <v>60</v>
      </c>
      <c r="X5" s="14" t="s">
        <v>61</v>
      </c>
      <c r="Y5" s="7"/>
    </row>
    <row r="6" s="1" customFormat="1" ht="33.75" spans="1:25">
      <c r="A6" s="7">
        <v>2</v>
      </c>
      <c r="B6" s="7" t="s">
        <v>62</v>
      </c>
      <c r="C6" s="7" t="s">
        <v>63</v>
      </c>
      <c r="D6" s="7" t="s">
        <v>64</v>
      </c>
      <c r="E6" s="7" t="s">
        <v>54</v>
      </c>
      <c r="F6" s="7"/>
      <c r="G6" s="7" t="s">
        <v>65</v>
      </c>
      <c r="H6" s="8" t="s">
        <v>55</v>
      </c>
      <c r="I6" s="7" t="s">
        <v>54</v>
      </c>
      <c r="J6" s="20" t="s">
        <v>56</v>
      </c>
      <c r="K6" s="20" t="s">
        <v>57</v>
      </c>
      <c r="L6" s="14" t="s">
        <v>66</v>
      </c>
      <c r="M6" s="9" t="s">
        <v>67</v>
      </c>
      <c r="N6" s="9">
        <v>700</v>
      </c>
      <c r="O6" s="9">
        <v>700</v>
      </c>
      <c r="P6" s="9">
        <v>0</v>
      </c>
      <c r="Q6" s="7">
        <v>240</v>
      </c>
      <c r="R6" s="24">
        <v>3650</v>
      </c>
      <c r="S6" s="24">
        <v>3650</v>
      </c>
      <c r="T6" s="7">
        <v>55</v>
      </c>
      <c r="U6" s="24">
        <v>3650</v>
      </c>
      <c r="V6" s="24">
        <v>3650</v>
      </c>
      <c r="W6" s="7" t="s">
        <v>60</v>
      </c>
      <c r="X6" s="14" t="s">
        <v>61</v>
      </c>
      <c r="Y6" s="7"/>
    </row>
    <row r="7" s="1" customFormat="1" ht="22.5" spans="1:25">
      <c r="A7" s="7">
        <v>3</v>
      </c>
      <c r="B7" s="7" t="s">
        <v>51</v>
      </c>
      <c r="C7" s="7" t="s">
        <v>68</v>
      </c>
      <c r="D7" s="7" t="s">
        <v>69</v>
      </c>
      <c r="E7" s="9" t="s">
        <v>70</v>
      </c>
      <c r="F7" s="10" t="s">
        <v>71</v>
      </c>
      <c r="G7" s="9" t="s">
        <v>72</v>
      </c>
      <c r="H7" s="8" t="s">
        <v>73</v>
      </c>
      <c r="I7" s="10" t="s">
        <v>71</v>
      </c>
      <c r="J7" s="20" t="s">
        <v>74</v>
      </c>
      <c r="K7" s="20" t="s">
        <v>57</v>
      </c>
      <c r="L7" s="14" t="s">
        <v>75</v>
      </c>
      <c r="M7" s="9" t="s">
        <v>76</v>
      </c>
      <c r="N7" s="9">
        <v>19.5</v>
      </c>
      <c r="O7" s="9">
        <v>19.5</v>
      </c>
      <c r="P7" s="9">
        <v>0</v>
      </c>
      <c r="Q7" s="9">
        <v>1</v>
      </c>
      <c r="R7" s="9">
        <v>182</v>
      </c>
      <c r="S7" s="9">
        <v>241</v>
      </c>
      <c r="T7" s="9">
        <v>1</v>
      </c>
      <c r="U7" s="9">
        <v>8</v>
      </c>
      <c r="V7" s="9">
        <v>26</v>
      </c>
      <c r="W7" s="7" t="s">
        <v>60</v>
      </c>
      <c r="X7" s="14" t="s">
        <v>61</v>
      </c>
      <c r="Y7" s="7"/>
    </row>
    <row r="8" s="1" customFormat="1" ht="22.5" spans="1:25">
      <c r="A8" s="7">
        <v>4</v>
      </c>
      <c r="B8" s="7" t="s">
        <v>51</v>
      </c>
      <c r="C8" s="7" t="s">
        <v>68</v>
      </c>
      <c r="D8" s="7" t="s">
        <v>69</v>
      </c>
      <c r="E8" s="7" t="s">
        <v>77</v>
      </c>
      <c r="F8" s="11" t="s">
        <v>78</v>
      </c>
      <c r="G8" s="7" t="s">
        <v>72</v>
      </c>
      <c r="H8" s="8" t="s">
        <v>73</v>
      </c>
      <c r="I8" s="11" t="s">
        <v>79</v>
      </c>
      <c r="J8" s="20" t="s">
        <v>74</v>
      </c>
      <c r="K8" s="20" t="s">
        <v>57</v>
      </c>
      <c r="L8" s="7" t="s">
        <v>80</v>
      </c>
      <c r="M8" s="11" t="s">
        <v>81</v>
      </c>
      <c r="N8" s="9">
        <v>15</v>
      </c>
      <c r="O8" s="21">
        <v>15</v>
      </c>
      <c r="P8" s="21">
        <v>0</v>
      </c>
      <c r="Q8" s="7">
        <v>1</v>
      </c>
      <c r="R8" s="7">
        <v>510</v>
      </c>
      <c r="S8" s="21">
        <v>1980</v>
      </c>
      <c r="T8" s="7">
        <v>1</v>
      </c>
      <c r="U8" s="21">
        <v>110</v>
      </c>
      <c r="V8" s="21">
        <v>480</v>
      </c>
      <c r="W8" s="7" t="s">
        <v>60</v>
      </c>
      <c r="X8" s="14" t="s">
        <v>61</v>
      </c>
      <c r="Y8" s="7"/>
    </row>
    <row r="9" s="1" customFormat="1" ht="22.5" spans="1:25">
      <c r="A9" s="7">
        <v>5</v>
      </c>
      <c r="B9" s="7" t="s">
        <v>51</v>
      </c>
      <c r="C9" s="7" t="s">
        <v>68</v>
      </c>
      <c r="D9" s="7" t="s">
        <v>69</v>
      </c>
      <c r="E9" s="7" t="s">
        <v>77</v>
      </c>
      <c r="F9" s="11" t="s">
        <v>78</v>
      </c>
      <c r="G9" s="7" t="s">
        <v>72</v>
      </c>
      <c r="H9" s="8" t="s">
        <v>73</v>
      </c>
      <c r="I9" s="11" t="s">
        <v>82</v>
      </c>
      <c r="J9" s="20" t="s">
        <v>74</v>
      </c>
      <c r="K9" s="20" t="s">
        <v>57</v>
      </c>
      <c r="L9" s="7" t="s">
        <v>80</v>
      </c>
      <c r="M9" s="11" t="s">
        <v>83</v>
      </c>
      <c r="N9" s="9">
        <v>5</v>
      </c>
      <c r="O9" s="21">
        <v>5</v>
      </c>
      <c r="P9" s="21">
        <v>0</v>
      </c>
      <c r="Q9" s="7">
        <v>1</v>
      </c>
      <c r="R9" s="7">
        <v>510</v>
      </c>
      <c r="S9" s="21">
        <v>1980</v>
      </c>
      <c r="T9" s="7">
        <v>1</v>
      </c>
      <c r="U9" s="21">
        <v>110</v>
      </c>
      <c r="V9" s="21">
        <v>480</v>
      </c>
      <c r="W9" s="7" t="s">
        <v>60</v>
      </c>
      <c r="X9" s="14" t="s">
        <v>61</v>
      </c>
      <c r="Y9" s="7"/>
    </row>
    <row r="10" s="1" customFormat="1" ht="22.5" spans="1:25">
      <c r="A10" s="7">
        <v>6</v>
      </c>
      <c r="B10" s="7" t="s">
        <v>51</v>
      </c>
      <c r="C10" s="7" t="s">
        <v>68</v>
      </c>
      <c r="D10" s="7" t="s">
        <v>69</v>
      </c>
      <c r="E10" s="7" t="s">
        <v>77</v>
      </c>
      <c r="F10" s="7" t="s">
        <v>84</v>
      </c>
      <c r="G10" s="7" t="s">
        <v>72</v>
      </c>
      <c r="H10" s="8" t="s">
        <v>73</v>
      </c>
      <c r="I10" s="7" t="s">
        <v>85</v>
      </c>
      <c r="J10" s="20" t="s">
        <v>74</v>
      </c>
      <c r="K10" s="20" t="s">
        <v>57</v>
      </c>
      <c r="L10" s="7" t="s">
        <v>80</v>
      </c>
      <c r="M10" s="11" t="s">
        <v>86</v>
      </c>
      <c r="N10" s="9">
        <v>19.8</v>
      </c>
      <c r="O10" s="21">
        <v>19.8</v>
      </c>
      <c r="P10" s="21">
        <v>0</v>
      </c>
      <c r="Q10" s="7">
        <v>1</v>
      </c>
      <c r="R10" s="7">
        <v>438</v>
      </c>
      <c r="S10" s="15">
        <v>1529</v>
      </c>
      <c r="T10" s="7">
        <v>1</v>
      </c>
      <c r="U10" s="15">
        <v>39</v>
      </c>
      <c r="V10" s="15">
        <v>123</v>
      </c>
      <c r="W10" s="7" t="s">
        <v>60</v>
      </c>
      <c r="X10" s="14" t="s">
        <v>61</v>
      </c>
      <c r="Y10" s="7"/>
    </row>
    <row r="11" s="1" customFormat="1" ht="22.5" spans="1:25">
      <c r="A11" s="7">
        <v>7</v>
      </c>
      <c r="B11" s="7" t="s">
        <v>51</v>
      </c>
      <c r="C11" s="7" t="s">
        <v>87</v>
      </c>
      <c r="D11" s="7" t="s">
        <v>88</v>
      </c>
      <c r="E11" s="7" t="s">
        <v>77</v>
      </c>
      <c r="F11" s="7" t="s">
        <v>89</v>
      </c>
      <c r="G11" s="7" t="s">
        <v>90</v>
      </c>
      <c r="H11" s="8" t="s">
        <v>55</v>
      </c>
      <c r="I11" s="7" t="s">
        <v>89</v>
      </c>
      <c r="J11" s="20" t="s">
        <v>74</v>
      </c>
      <c r="K11" s="20" t="s">
        <v>57</v>
      </c>
      <c r="L11" s="7" t="s">
        <v>80</v>
      </c>
      <c r="M11" s="12" t="s">
        <v>91</v>
      </c>
      <c r="N11" s="9">
        <v>20</v>
      </c>
      <c r="O11" s="21">
        <v>20</v>
      </c>
      <c r="P11" s="21">
        <v>0</v>
      </c>
      <c r="Q11" s="7">
        <v>1</v>
      </c>
      <c r="R11" s="7">
        <v>451</v>
      </c>
      <c r="S11" s="15">
        <v>1198</v>
      </c>
      <c r="T11" s="7">
        <v>1</v>
      </c>
      <c r="U11" s="15">
        <v>115</v>
      </c>
      <c r="V11" s="7">
        <v>410</v>
      </c>
      <c r="W11" s="7" t="s">
        <v>60</v>
      </c>
      <c r="X11" s="14" t="s">
        <v>61</v>
      </c>
      <c r="Y11" s="7"/>
    </row>
    <row r="12" s="1" customFormat="1" ht="22.5" spans="1:25">
      <c r="A12" s="7">
        <v>8</v>
      </c>
      <c r="B12" s="7" t="s">
        <v>51</v>
      </c>
      <c r="C12" s="7" t="s">
        <v>87</v>
      </c>
      <c r="D12" s="7" t="s">
        <v>92</v>
      </c>
      <c r="E12" s="7" t="s">
        <v>77</v>
      </c>
      <c r="F12" s="11" t="s">
        <v>93</v>
      </c>
      <c r="G12" s="12" t="s">
        <v>94</v>
      </c>
      <c r="H12" s="8" t="s">
        <v>55</v>
      </c>
      <c r="I12" s="11" t="s">
        <v>93</v>
      </c>
      <c r="J12" s="20" t="s">
        <v>74</v>
      </c>
      <c r="K12" s="20" t="s">
        <v>57</v>
      </c>
      <c r="L12" s="7" t="s">
        <v>80</v>
      </c>
      <c r="M12" s="11" t="s">
        <v>95</v>
      </c>
      <c r="N12" s="9">
        <v>10</v>
      </c>
      <c r="O12" s="21">
        <v>10</v>
      </c>
      <c r="P12" s="21">
        <v>0</v>
      </c>
      <c r="Q12" s="7">
        <v>1</v>
      </c>
      <c r="R12" s="7">
        <v>820</v>
      </c>
      <c r="S12" s="21">
        <v>2668</v>
      </c>
      <c r="T12" s="7">
        <v>1</v>
      </c>
      <c r="U12" s="21">
        <v>130</v>
      </c>
      <c r="V12" s="21">
        <v>496</v>
      </c>
      <c r="W12" s="7" t="s">
        <v>60</v>
      </c>
      <c r="X12" s="14" t="s">
        <v>61</v>
      </c>
      <c r="Y12" s="7"/>
    </row>
    <row r="13" s="1" customFormat="1" ht="22.5" spans="1:25">
      <c r="A13" s="7">
        <v>9</v>
      </c>
      <c r="B13" s="7" t="s">
        <v>51</v>
      </c>
      <c r="C13" s="7" t="s">
        <v>87</v>
      </c>
      <c r="D13" s="7" t="s">
        <v>92</v>
      </c>
      <c r="E13" s="7" t="s">
        <v>77</v>
      </c>
      <c r="F13" s="11" t="s">
        <v>93</v>
      </c>
      <c r="G13" s="12" t="s">
        <v>94</v>
      </c>
      <c r="H13" s="8" t="s">
        <v>55</v>
      </c>
      <c r="I13" s="11" t="s">
        <v>93</v>
      </c>
      <c r="J13" s="20" t="s">
        <v>74</v>
      </c>
      <c r="K13" s="20" t="s">
        <v>57</v>
      </c>
      <c r="L13" s="7" t="s">
        <v>80</v>
      </c>
      <c r="M13" s="11" t="s">
        <v>96</v>
      </c>
      <c r="N13" s="9">
        <v>10</v>
      </c>
      <c r="O13" s="21">
        <v>10</v>
      </c>
      <c r="P13" s="21">
        <v>0</v>
      </c>
      <c r="Q13" s="7">
        <v>1</v>
      </c>
      <c r="R13" s="7">
        <v>820</v>
      </c>
      <c r="S13" s="21">
        <v>2668</v>
      </c>
      <c r="T13" s="7">
        <v>1</v>
      </c>
      <c r="U13" s="21">
        <v>130</v>
      </c>
      <c r="V13" s="21">
        <v>496</v>
      </c>
      <c r="W13" s="7" t="s">
        <v>60</v>
      </c>
      <c r="X13" s="14" t="s">
        <v>61</v>
      </c>
      <c r="Y13" s="7"/>
    </row>
    <row r="14" s="1" customFormat="1" ht="33.75" spans="1:25">
      <c r="A14" s="7">
        <v>10</v>
      </c>
      <c r="B14" s="7" t="s">
        <v>51</v>
      </c>
      <c r="C14" s="7" t="s">
        <v>68</v>
      </c>
      <c r="D14" s="7" t="s">
        <v>69</v>
      </c>
      <c r="E14" s="7" t="s">
        <v>77</v>
      </c>
      <c r="F14" s="11" t="s">
        <v>97</v>
      </c>
      <c r="G14" s="12" t="s">
        <v>72</v>
      </c>
      <c r="H14" s="8" t="s">
        <v>73</v>
      </c>
      <c r="I14" s="11" t="s">
        <v>97</v>
      </c>
      <c r="J14" s="20" t="s">
        <v>74</v>
      </c>
      <c r="K14" s="20" t="s">
        <v>57</v>
      </c>
      <c r="L14" s="7" t="s">
        <v>80</v>
      </c>
      <c r="M14" s="11" t="s">
        <v>98</v>
      </c>
      <c r="N14" s="9">
        <v>38.3</v>
      </c>
      <c r="O14" s="21">
        <v>18.3</v>
      </c>
      <c r="P14" s="21">
        <v>20</v>
      </c>
      <c r="Q14" s="7">
        <v>1</v>
      </c>
      <c r="R14" s="7">
        <v>522</v>
      </c>
      <c r="S14" s="21">
        <v>2188</v>
      </c>
      <c r="T14" s="7">
        <v>1</v>
      </c>
      <c r="U14" s="21">
        <v>131</v>
      </c>
      <c r="V14" s="21">
        <v>510</v>
      </c>
      <c r="W14" s="7" t="s">
        <v>60</v>
      </c>
      <c r="X14" s="14" t="s">
        <v>61</v>
      </c>
      <c r="Y14" s="7"/>
    </row>
    <row r="15" s="1" customFormat="1" ht="22.5" spans="1:25">
      <c r="A15" s="7">
        <v>11</v>
      </c>
      <c r="B15" s="7" t="s">
        <v>51</v>
      </c>
      <c r="C15" s="7" t="s">
        <v>68</v>
      </c>
      <c r="D15" s="7" t="s">
        <v>69</v>
      </c>
      <c r="E15" s="7" t="s">
        <v>77</v>
      </c>
      <c r="F15" s="11" t="s">
        <v>99</v>
      </c>
      <c r="G15" s="12" t="s">
        <v>72</v>
      </c>
      <c r="H15" s="8" t="s">
        <v>73</v>
      </c>
      <c r="I15" s="11" t="s">
        <v>99</v>
      </c>
      <c r="J15" s="20" t="s">
        <v>74</v>
      </c>
      <c r="K15" s="20" t="s">
        <v>57</v>
      </c>
      <c r="L15" s="7" t="s">
        <v>80</v>
      </c>
      <c r="M15" s="11" t="s">
        <v>100</v>
      </c>
      <c r="N15" s="9">
        <v>19</v>
      </c>
      <c r="O15" s="21">
        <v>19</v>
      </c>
      <c r="P15" s="21">
        <v>0</v>
      </c>
      <c r="Q15" s="7">
        <v>1</v>
      </c>
      <c r="R15" s="7">
        <v>961</v>
      </c>
      <c r="S15" s="21">
        <v>2887</v>
      </c>
      <c r="T15" s="7">
        <v>1</v>
      </c>
      <c r="U15" s="21">
        <v>128</v>
      </c>
      <c r="V15" s="21">
        <v>447</v>
      </c>
      <c r="W15" s="7" t="s">
        <v>60</v>
      </c>
      <c r="X15" s="14" t="s">
        <v>61</v>
      </c>
      <c r="Y15" s="7"/>
    </row>
    <row r="16" s="1" customFormat="1" ht="22.5" spans="1:25">
      <c r="A16" s="7">
        <v>12</v>
      </c>
      <c r="B16" s="7" t="s">
        <v>51</v>
      </c>
      <c r="C16" s="7" t="s">
        <v>87</v>
      </c>
      <c r="D16" s="7" t="s">
        <v>88</v>
      </c>
      <c r="E16" s="7" t="s">
        <v>77</v>
      </c>
      <c r="F16" s="11" t="s">
        <v>101</v>
      </c>
      <c r="G16" s="12" t="s">
        <v>102</v>
      </c>
      <c r="H16" s="8" t="s">
        <v>55</v>
      </c>
      <c r="I16" s="11" t="s">
        <v>101</v>
      </c>
      <c r="J16" s="20" t="s">
        <v>74</v>
      </c>
      <c r="K16" s="20" t="s">
        <v>57</v>
      </c>
      <c r="L16" s="7" t="s">
        <v>80</v>
      </c>
      <c r="M16" s="11" t="s">
        <v>103</v>
      </c>
      <c r="N16" s="9">
        <v>10</v>
      </c>
      <c r="O16" s="12">
        <v>10</v>
      </c>
      <c r="P16" s="21">
        <v>0</v>
      </c>
      <c r="Q16" s="7">
        <v>1</v>
      </c>
      <c r="R16" s="7">
        <v>753</v>
      </c>
      <c r="S16" s="21">
        <v>2312</v>
      </c>
      <c r="T16" s="7">
        <v>1</v>
      </c>
      <c r="U16" s="21">
        <v>178</v>
      </c>
      <c r="V16" s="21">
        <v>593</v>
      </c>
      <c r="W16" s="7" t="s">
        <v>60</v>
      </c>
      <c r="X16" s="14" t="s">
        <v>61</v>
      </c>
      <c r="Y16" s="7"/>
    </row>
    <row r="17" s="1" customFormat="1" ht="22.5" spans="1:25">
      <c r="A17" s="7">
        <v>13</v>
      </c>
      <c r="B17" s="7" t="s">
        <v>51</v>
      </c>
      <c r="C17" s="7" t="s">
        <v>68</v>
      </c>
      <c r="D17" s="7" t="s">
        <v>69</v>
      </c>
      <c r="E17" s="7" t="s">
        <v>77</v>
      </c>
      <c r="F17" s="11" t="s">
        <v>101</v>
      </c>
      <c r="G17" s="12" t="s">
        <v>72</v>
      </c>
      <c r="H17" s="8" t="s">
        <v>73</v>
      </c>
      <c r="I17" s="11" t="s">
        <v>101</v>
      </c>
      <c r="J17" s="20" t="s">
        <v>74</v>
      </c>
      <c r="K17" s="20" t="s">
        <v>57</v>
      </c>
      <c r="L17" s="7" t="s">
        <v>80</v>
      </c>
      <c r="M17" s="11" t="s">
        <v>104</v>
      </c>
      <c r="N17" s="9">
        <v>10</v>
      </c>
      <c r="O17" s="21">
        <v>10</v>
      </c>
      <c r="P17" s="21">
        <v>0</v>
      </c>
      <c r="Q17" s="7">
        <v>1</v>
      </c>
      <c r="R17" s="7">
        <v>753</v>
      </c>
      <c r="S17" s="21">
        <v>2312</v>
      </c>
      <c r="T17" s="7">
        <v>1</v>
      </c>
      <c r="U17" s="21">
        <v>178</v>
      </c>
      <c r="V17" s="21">
        <v>593</v>
      </c>
      <c r="W17" s="7" t="s">
        <v>60</v>
      </c>
      <c r="X17" s="14" t="s">
        <v>61</v>
      </c>
      <c r="Y17" s="7"/>
    </row>
    <row r="18" s="1" customFormat="1" ht="22.5" spans="1:25">
      <c r="A18" s="7">
        <v>14</v>
      </c>
      <c r="B18" s="7" t="s">
        <v>51</v>
      </c>
      <c r="C18" s="7" t="s">
        <v>68</v>
      </c>
      <c r="D18" s="7" t="s">
        <v>69</v>
      </c>
      <c r="E18" s="7" t="s">
        <v>77</v>
      </c>
      <c r="F18" s="11" t="s">
        <v>105</v>
      </c>
      <c r="G18" s="7" t="s">
        <v>72</v>
      </c>
      <c r="H18" s="8" t="s">
        <v>73</v>
      </c>
      <c r="I18" s="11" t="s">
        <v>105</v>
      </c>
      <c r="J18" s="20" t="s">
        <v>74</v>
      </c>
      <c r="K18" s="20" t="s">
        <v>57</v>
      </c>
      <c r="L18" s="7" t="s">
        <v>80</v>
      </c>
      <c r="M18" s="11" t="s">
        <v>106</v>
      </c>
      <c r="N18" s="9">
        <v>19.8</v>
      </c>
      <c r="O18" s="21">
        <v>19.8</v>
      </c>
      <c r="P18" s="21">
        <v>0</v>
      </c>
      <c r="Q18" s="7">
        <v>1</v>
      </c>
      <c r="R18" s="7">
        <v>182</v>
      </c>
      <c r="S18" s="21">
        <v>636</v>
      </c>
      <c r="T18" s="7">
        <v>1</v>
      </c>
      <c r="U18" s="21">
        <v>43</v>
      </c>
      <c r="V18" s="21">
        <v>170</v>
      </c>
      <c r="W18" s="7" t="s">
        <v>60</v>
      </c>
      <c r="X18" s="14" t="s">
        <v>61</v>
      </c>
      <c r="Y18" s="7"/>
    </row>
    <row r="19" s="1" customFormat="1" ht="22.5" spans="1:25">
      <c r="A19" s="7">
        <v>15</v>
      </c>
      <c r="B19" s="13" t="s">
        <v>51</v>
      </c>
      <c r="C19" s="7" t="s">
        <v>68</v>
      </c>
      <c r="D19" s="7" t="s">
        <v>69</v>
      </c>
      <c r="E19" s="14" t="s">
        <v>107</v>
      </c>
      <c r="F19" s="14" t="s">
        <v>108</v>
      </c>
      <c r="G19" s="13" t="s">
        <v>72</v>
      </c>
      <c r="H19" s="8" t="s">
        <v>55</v>
      </c>
      <c r="I19" s="14" t="s">
        <v>109</v>
      </c>
      <c r="J19" s="20" t="s">
        <v>74</v>
      </c>
      <c r="K19" s="20" t="s">
        <v>57</v>
      </c>
      <c r="L19" s="14" t="s">
        <v>110</v>
      </c>
      <c r="M19" s="14" t="s">
        <v>111</v>
      </c>
      <c r="N19" s="9">
        <v>19.5</v>
      </c>
      <c r="O19" s="14">
        <v>19.5</v>
      </c>
      <c r="P19" s="14">
        <v>0</v>
      </c>
      <c r="Q19" s="14">
        <v>1</v>
      </c>
      <c r="R19" s="14">
        <v>60</v>
      </c>
      <c r="S19" s="14">
        <v>210</v>
      </c>
      <c r="T19" s="14">
        <v>1</v>
      </c>
      <c r="U19" s="14">
        <v>21</v>
      </c>
      <c r="V19" s="14">
        <v>85</v>
      </c>
      <c r="W19" s="7" t="s">
        <v>60</v>
      </c>
      <c r="X19" s="14" t="s">
        <v>61</v>
      </c>
      <c r="Y19" s="7"/>
    </row>
    <row r="20" s="1" customFormat="1" ht="22.5" spans="1:25">
      <c r="A20" s="7">
        <v>16</v>
      </c>
      <c r="B20" s="13" t="s">
        <v>51</v>
      </c>
      <c r="C20" s="7" t="s">
        <v>68</v>
      </c>
      <c r="D20" s="13" t="s">
        <v>69</v>
      </c>
      <c r="E20" s="14" t="s">
        <v>107</v>
      </c>
      <c r="F20" s="14" t="s">
        <v>112</v>
      </c>
      <c r="G20" s="14" t="s">
        <v>72</v>
      </c>
      <c r="H20" s="8" t="s">
        <v>55</v>
      </c>
      <c r="I20" s="14" t="s">
        <v>113</v>
      </c>
      <c r="J20" s="20" t="s">
        <v>74</v>
      </c>
      <c r="K20" s="20" t="s">
        <v>57</v>
      </c>
      <c r="L20" s="14" t="s">
        <v>110</v>
      </c>
      <c r="M20" s="14" t="s">
        <v>114</v>
      </c>
      <c r="N20" s="9">
        <v>21</v>
      </c>
      <c r="O20" s="14">
        <v>20</v>
      </c>
      <c r="P20" s="14">
        <v>1</v>
      </c>
      <c r="Q20" s="14">
        <v>1</v>
      </c>
      <c r="R20" s="14">
        <v>421</v>
      </c>
      <c r="S20" s="14">
        <v>1325</v>
      </c>
      <c r="T20" s="14">
        <v>1</v>
      </c>
      <c r="U20" s="14">
        <v>69</v>
      </c>
      <c r="V20" s="14">
        <v>268</v>
      </c>
      <c r="W20" s="7" t="s">
        <v>60</v>
      </c>
      <c r="X20" s="14" t="s">
        <v>61</v>
      </c>
      <c r="Y20" s="7"/>
    </row>
    <row r="21" s="1" customFormat="1" ht="22.5" spans="1:25">
      <c r="A21" s="7">
        <v>17</v>
      </c>
      <c r="B21" s="13" t="s">
        <v>51</v>
      </c>
      <c r="C21" s="7" t="s">
        <v>68</v>
      </c>
      <c r="D21" s="13" t="s">
        <v>69</v>
      </c>
      <c r="E21" s="14" t="s">
        <v>107</v>
      </c>
      <c r="F21" s="14" t="s">
        <v>115</v>
      </c>
      <c r="G21" s="14" t="s">
        <v>72</v>
      </c>
      <c r="H21" s="8" t="s">
        <v>55</v>
      </c>
      <c r="I21" s="14" t="s">
        <v>115</v>
      </c>
      <c r="J21" s="20" t="s">
        <v>74</v>
      </c>
      <c r="K21" s="20" t="s">
        <v>57</v>
      </c>
      <c r="L21" s="14" t="s">
        <v>110</v>
      </c>
      <c r="M21" s="14" t="s">
        <v>116</v>
      </c>
      <c r="N21" s="9">
        <v>19.5</v>
      </c>
      <c r="O21" s="14">
        <v>19.5</v>
      </c>
      <c r="P21" s="14">
        <v>0</v>
      </c>
      <c r="Q21" s="14">
        <v>1</v>
      </c>
      <c r="R21" s="14">
        <v>620</v>
      </c>
      <c r="S21" s="14">
        <v>2330</v>
      </c>
      <c r="T21" s="14">
        <v>1</v>
      </c>
      <c r="U21" s="14">
        <v>187</v>
      </c>
      <c r="V21" s="14">
        <v>555</v>
      </c>
      <c r="W21" s="7" t="s">
        <v>60</v>
      </c>
      <c r="X21" s="14" t="s">
        <v>61</v>
      </c>
      <c r="Y21" s="7"/>
    </row>
    <row r="22" s="1" customFormat="1" ht="22.5" spans="1:25">
      <c r="A22" s="7">
        <v>18</v>
      </c>
      <c r="B22" s="13" t="s">
        <v>51</v>
      </c>
      <c r="C22" s="7" t="s">
        <v>68</v>
      </c>
      <c r="D22" s="13" t="s">
        <v>69</v>
      </c>
      <c r="E22" s="14" t="s">
        <v>107</v>
      </c>
      <c r="F22" s="14" t="s">
        <v>117</v>
      </c>
      <c r="G22" s="14" t="s">
        <v>72</v>
      </c>
      <c r="H22" s="8" t="s">
        <v>73</v>
      </c>
      <c r="I22" s="14" t="s">
        <v>117</v>
      </c>
      <c r="J22" s="20" t="s">
        <v>74</v>
      </c>
      <c r="K22" s="20" t="s">
        <v>57</v>
      </c>
      <c r="L22" s="14" t="s">
        <v>110</v>
      </c>
      <c r="M22" s="14" t="s">
        <v>118</v>
      </c>
      <c r="N22" s="9">
        <v>19.5</v>
      </c>
      <c r="O22" s="14">
        <v>19.5</v>
      </c>
      <c r="P22" s="14">
        <v>0</v>
      </c>
      <c r="Q22" s="14">
        <v>1</v>
      </c>
      <c r="R22" s="14">
        <v>20</v>
      </c>
      <c r="S22" s="14">
        <v>70</v>
      </c>
      <c r="T22" s="14">
        <v>1</v>
      </c>
      <c r="U22" s="14">
        <v>15</v>
      </c>
      <c r="V22" s="14">
        <v>40</v>
      </c>
      <c r="W22" s="7" t="s">
        <v>60</v>
      </c>
      <c r="X22" s="14" t="s">
        <v>61</v>
      </c>
      <c r="Y22" s="7"/>
    </row>
    <row r="23" s="1" customFormat="1" ht="22.5" spans="1:25">
      <c r="A23" s="7">
        <v>19</v>
      </c>
      <c r="B23" s="13" t="s">
        <v>51</v>
      </c>
      <c r="C23" s="7" t="s">
        <v>119</v>
      </c>
      <c r="D23" s="15" t="s">
        <v>120</v>
      </c>
      <c r="E23" s="15" t="s">
        <v>121</v>
      </c>
      <c r="F23" s="13" t="s">
        <v>122</v>
      </c>
      <c r="G23" s="13" t="s">
        <v>123</v>
      </c>
      <c r="H23" s="8" t="s">
        <v>124</v>
      </c>
      <c r="I23" s="13" t="s">
        <v>122</v>
      </c>
      <c r="J23" s="20" t="s">
        <v>74</v>
      </c>
      <c r="K23" s="20" t="s">
        <v>57</v>
      </c>
      <c r="L23" s="13" t="s">
        <v>125</v>
      </c>
      <c r="M23" s="13" t="s">
        <v>126</v>
      </c>
      <c r="N23" s="9">
        <v>20</v>
      </c>
      <c r="O23" s="13">
        <v>20</v>
      </c>
      <c r="P23" s="15">
        <v>0</v>
      </c>
      <c r="Q23" s="15">
        <v>1</v>
      </c>
      <c r="R23" s="14">
        <v>940</v>
      </c>
      <c r="S23" s="14">
        <v>2780</v>
      </c>
      <c r="T23" s="14">
        <v>1</v>
      </c>
      <c r="U23" s="14">
        <v>48</v>
      </c>
      <c r="V23" s="14">
        <v>161</v>
      </c>
      <c r="W23" s="7" t="s">
        <v>60</v>
      </c>
      <c r="X23" s="14" t="s">
        <v>61</v>
      </c>
      <c r="Y23" s="7"/>
    </row>
    <row r="24" s="1" customFormat="1" ht="22.5" spans="1:25">
      <c r="A24" s="7">
        <v>20</v>
      </c>
      <c r="B24" s="13" t="s">
        <v>51</v>
      </c>
      <c r="C24" s="13" t="s">
        <v>87</v>
      </c>
      <c r="D24" s="13" t="s">
        <v>88</v>
      </c>
      <c r="E24" s="13" t="s">
        <v>127</v>
      </c>
      <c r="F24" s="13" t="s">
        <v>128</v>
      </c>
      <c r="G24" s="13" t="s">
        <v>90</v>
      </c>
      <c r="H24" s="8" t="s">
        <v>55</v>
      </c>
      <c r="I24" s="13" t="s">
        <v>128</v>
      </c>
      <c r="J24" s="20" t="s">
        <v>74</v>
      </c>
      <c r="K24" s="20" t="s">
        <v>57</v>
      </c>
      <c r="L24" s="13" t="s">
        <v>129</v>
      </c>
      <c r="M24" s="13" t="s">
        <v>130</v>
      </c>
      <c r="N24" s="9">
        <v>20</v>
      </c>
      <c r="O24" s="13">
        <v>20</v>
      </c>
      <c r="P24" s="13">
        <v>0</v>
      </c>
      <c r="Q24" s="13">
        <v>1</v>
      </c>
      <c r="R24" s="13">
        <v>728</v>
      </c>
      <c r="S24" s="13">
        <v>2930</v>
      </c>
      <c r="T24" s="13">
        <v>1</v>
      </c>
      <c r="U24" s="13">
        <v>171</v>
      </c>
      <c r="V24" s="13">
        <v>580</v>
      </c>
      <c r="W24" s="7" t="s">
        <v>60</v>
      </c>
      <c r="X24" s="14" t="s">
        <v>61</v>
      </c>
      <c r="Y24" s="7"/>
    </row>
    <row r="25" s="1" customFormat="1" ht="45" spans="1:25">
      <c r="A25" s="7">
        <v>21</v>
      </c>
      <c r="B25" s="7" t="s">
        <v>131</v>
      </c>
      <c r="C25" s="7" t="s">
        <v>132</v>
      </c>
      <c r="D25" s="13" t="s">
        <v>133</v>
      </c>
      <c r="E25" s="13" t="s">
        <v>127</v>
      </c>
      <c r="F25" s="13" t="s">
        <v>134</v>
      </c>
      <c r="G25" s="13" t="s">
        <v>135</v>
      </c>
      <c r="H25" s="8" t="s">
        <v>55</v>
      </c>
      <c r="I25" s="13" t="s">
        <v>134</v>
      </c>
      <c r="J25" s="20" t="s">
        <v>74</v>
      </c>
      <c r="K25" s="20" t="s">
        <v>57</v>
      </c>
      <c r="L25" s="13" t="s">
        <v>129</v>
      </c>
      <c r="M25" s="13" t="s">
        <v>136</v>
      </c>
      <c r="N25" s="9">
        <v>6</v>
      </c>
      <c r="O25" s="13">
        <v>6</v>
      </c>
      <c r="P25" s="13">
        <v>0</v>
      </c>
      <c r="Q25" s="13">
        <v>1</v>
      </c>
      <c r="R25" s="13">
        <v>98</v>
      </c>
      <c r="S25" s="13">
        <v>320</v>
      </c>
      <c r="T25" s="13">
        <v>1</v>
      </c>
      <c r="U25" s="13">
        <v>26</v>
      </c>
      <c r="V25" s="13">
        <v>86</v>
      </c>
      <c r="W25" s="7" t="s">
        <v>60</v>
      </c>
      <c r="X25" s="14" t="s">
        <v>61</v>
      </c>
      <c r="Y25" s="7"/>
    </row>
    <row r="26" s="1" customFormat="1" ht="45" spans="1:25">
      <c r="A26" s="7">
        <v>22</v>
      </c>
      <c r="B26" s="13" t="s">
        <v>51</v>
      </c>
      <c r="C26" s="7" t="s">
        <v>68</v>
      </c>
      <c r="D26" s="7" t="s">
        <v>69</v>
      </c>
      <c r="E26" s="13" t="s">
        <v>127</v>
      </c>
      <c r="F26" s="13" t="s">
        <v>134</v>
      </c>
      <c r="G26" s="13" t="s">
        <v>72</v>
      </c>
      <c r="H26" s="8" t="s">
        <v>55</v>
      </c>
      <c r="I26" s="13" t="s">
        <v>134</v>
      </c>
      <c r="J26" s="20" t="s">
        <v>74</v>
      </c>
      <c r="K26" s="20" t="s">
        <v>57</v>
      </c>
      <c r="L26" s="13" t="s">
        <v>129</v>
      </c>
      <c r="M26" s="13" t="s">
        <v>137</v>
      </c>
      <c r="N26" s="9">
        <v>12</v>
      </c>
      <c r="O26" s="13">
        <v>12</v>
      </c>
      <c r="P26" s="13">
        <v>0</v>
      </c>
      <c r="Q26" s="13">
        <v>1</v>
      </c>
      <c r="R26" s="13">
        <v>45</v>
      </c>
      <c r="S26" s="13">
        <v>135</v>
      </c>
      <c r="T26" s="13">
        <v>1</v>
      </c>
      <c r="U26" s="13">
        <v>18</v>
      </c>
      <c r="V26" s="13">
        <v>67</v>
      </c>
      <c r="W26" s="7" t="s">
        <v>60</v>
      </c>
      <c r="X26" s="14" t="s">
        <v>61</v>
      </c>
      <c r="Y26" s="7"/>
    </row>
    <row r="27" s="1" customFormat="1" ht="45" spans="1:25">
      <c r="A27" s="7">
        <v>23</v>
      </c>
      <c r="B27" s="7" t="s">
        <v>131</v>
      </c>
      <c r="C27" s="7" t="s">
        <v>132</v>
      </c>
      <c r="D27" s="13" t="s">
        <v>133</v>
      </c>
      <c r="E27" s="13" t="s">
        <v>127</v>
      </c>
      <c r="F27" s="13" t="s">
        <v>138</v>
      </c>
      <c r="G27" s="13" t="s">
        <v>135</v>
      </c>
      <c r="H27" s="8" t="s">
        <v>55</v>
      </c>
      <c r="I27" s="13" t="s">
        <v>138</v>
      </c>
      <c r="J27" s="20" t="s">
        <v>74</v>
      </c>
      <c r="K27" s="20" t="s">
        <v>57</v>
      </c>
      <c r="L27" s="13" t="s">
        <v>129</v>
      </c>
      <c r="M27" s="13" t="s">
        <v>139</v>
      </c>
      <c r="N27" s="9">
        <v>6</v>
      </c>
      <c r="O27" s="13">
        <v>6</v>
      </c>
      <c r="P27" s="13">
        <v>0</v>
      </c>
      <c r="Q27" s="13">
        <v>1</v>
      </c>
      <c r="R27" s="13">
        <v>50</v>
      </c>
      <c r="S27" s="13">
        <v>201</v>
      </c>
      <c r="T27" s="13">
        <v>1</v>
      </c>
      <c r="U27" s="13">
        <v>20</v>
      </c>
      <c r="V27" s="13">
        <v>81</v>
      </c>
      <c r="W27" s="7" t="s">
        <v>60</v>
      </c>
      <c r="X27" s="14" t="s">
        <v>61</v>
      </c>
      <c r="Y27" s="7"/>
    </row>
    <row r="28" s="1" customFormat="1" ht="90" spans="1:25">
      <c r="A28" s="7">
        <v>24</v>
      </c>
      <c r="B28" s="13" t="s">
        <v>51</v>
      </c>
      <c r="C28" s="7" t="s">
        <v>68</v>
      </c>
      <c r="D28" s="7" t="s">
        <v>69</v>
      </c>
      <c r="E28" s="13" t="s">
        <v>127</v>
      </c>
      <c r="F28" s="13" t="s">
        <v>138</v>
      </c>
      <c r="G28" s="13" t="s">
        <v>72</v>
      </c>
      <c r="H28" s="8" t="s">
        <v>73</v>
      </c>
      <c r="I28" s="13" t="s">
        <v>138</v>
      </c>
      <c r="J28" s="20" t="s">
        <v>74</v>
      </c>
      <c r="K28" s="20" t="s">
        <v>57</v>
      </c>
      <c r="L28" s="13" t="s">
        <v>129</v>
      </c>
      <c r="M28" s="13" t="s">
        <v>140</v>
      </c>
      <c r="N28" s="9">
        <v>10</v>
      </c>
      <c r="O28" s="13">
        <v>10</v>
      </c>
      <c r="P28" s="13">
        <v>0</v>
      </c>
      <c r="Q28" s="13">
        <v>1</v>
      </c>
      <c r="R28" s="13">
        <v>40</v>
      </c>
      <c r="S28" s="13">
        <v>150</v>
      </c>
      <c r="T28" s="13">
        <v>1</v>
      </c>
      <c r="U28" s="13">
        <v>20</v>
      </c>
      <c r="V28" s="13">
        <v>89</v>
      </c>
      <c r="W28" s="7" t="s">
        <v>60</v>
      </c>
      <c r="X28" s="14" t="s">
        <v>61</v>
      </c>
      <c r="Y28" s="7"/>
    </row>
    <row r="29" s="1" customFormat="1" ht="22.5" spans="1:25">
      <c r="A29" s="7">
        <v>25</v>
      </c>
      <c r="B29" s="13" t="s">
        <v>51</v>
      </c>
      <c r="C29" s="13" t="s">
        <v>87</v>
      </c>
      <c r="D29" s="13" t="s">
        <v>88</v>
      </c>
      <c r="E29" s="13" t="s">
        <v>127</v>
      </c>
      <c r="F29" s="13" t="s">
        <v>141</v>
      </c>
      <c r="G29" s="13" t="s">
        <v>90</v>
      </c>
      <c r="H29" s="8" t="s">
        <v>55</v>
      </c>
      <c r="I29" s="13" t="s">
        <v>141</v>
      </c>
      <c r="J29" s="20" t="s">
        <v>74</v>
      </c>
      <c r="K29" s="20" t="s">
        <v>57</v>
      </c>
      <c r="L29" s="13" t="s">
        <v>129</v>
      </c>
      <c r="M29" s="13" t="s">
        <v>142</v>
      </c>
      <c r="N29" s="9">
        <v>20</v>
      </c>
      <c r="O29" s="13">
        <v>20</v>
      </c>
      <c r="P29" s="13">
        <v>0</v>
      </c>
      <c r="Q29" s="13">
        <v>1</v>
      </c>
      <c r="R29" s="13">
        <v>150</v>
      </c>
      <c r="S29" s="13">
        <v>468</v>
      </c>
      <c r="T29" s="13">
        <v>1</v>
      </c>
      <c r="U29" s="13">
        <v>48</v>
      </c>
      <c r="V29" s="13">
        <v>149</v>
      </c>
      <c r="W29" s="7" t="s">
        <v>60</v>
      </c>
      <c r="X29" s="14" t="s">
        <v>61</v>
      </c>
      <c r="Y29" s="7"/>
    </row>
    <row r="30" s="1" customFormat="1" ht="22.5" spans="1:25">
      <c r="A30" s="7">
        <v>26</v>
      </c>
      <c r="B30" s="13" t="s">
        <v>51</v>
      </c>
      <c r="C30" s="13" t="s">
        <v>87</v>
      </c>
      <c r="D30" s="13" t="s">
        <v>88</v>
      </c>
      <c r="E30" s="13" t="s">
        <v>127</v>
      </c>
      <c r="F30" s="13" t="s">
        <v>143</v>
      </c>
      <c r="G30" s="13" t="s">
        <v>90</v>
      </c>
      <c r="H30" s="8" t="s">
        <v>144</v>
      </c>
      <c r="I30" s="13" t="s">
        <v>143</v>
      </c>
      <c r="J30" s="20" t="s">
        <v>74</v>
      </c>
      <c r="K30" s="20" t="s">
        <v>57</v>
      </c>
      <c r="L30" s="13" t="s">
        <v>129</v>
      </c>
      <c r="M30" s="13" t="s">
        <v>145</v>
      </c>
      <c r="N30" s="9">
        <v>20</v>
      </c>
      <c r="O30" s="13">
        <v>20</v>
      </c>
      <c r="P30" s="13">
        <v>0</v>
      </c>
      <c r="Q30" s="13">
        <v>1</v>
      </c>
      <c r="R30" s="13">
        <v>168</v>
      </c>
      <c r="S30" s="13">
        <v>564</v>
      </c>
      <c r="T30" s="13">
        <v>1</v>
      </c>
      <c r="U30" s="13">
        <v>168</v>
      </c>
      <c r="V30" s="13">
        <v>564</v>
      </c>
      <c r="W30" s="7" t="s">
        <v>60</v>
      </c>
      <c r="X30" s="14" t="s">
        <v>61</v>
      </c>
      <c r="Y30" s="7"/>
    </row>
    <row r="31" s="1" customFormat="1" ht="67.5" spans="1:25">
      <c r="A31" s="7">
        <v>27</v>
      </c>
      <c r="B31" s="7" t="s">
        <v>131</v>
      </c>
      <c r="C31" s="7" t="s">
        <v>132</v>
      </c>
      <c r="D31" s="13" t="s">
        <v>133</v>
      </c>
      <c r="E31" s="13" t="s">
        <v>127</v>
      </c>
      <c r="F31" s="13" t="s">
        <v>146</v>
      </c>
      <c r="G31" s="13" t="s">
        <v>135</v>
      </c>
      <c r="H31" s="8" t="s">
        <v>55</v>
      </c>
      <c r="I31" s="13" t="s">
        <v>146</v>
      </c>
      <c r="J31" s="20" t="s">
        <v>74</v>
      </c>
      <c r="K31" s="20" t="s">
        <v>57</v>
      </c>
      <c r="L31" s="13" t="s">
        <v>129</v>
      </c>
      <c r="M31" s="13" t="s">
        <v>147</v>
      </c>
      <c r="N31" s="9">
        <v>10</v>
      </c>
      <c r="O31" s="13">
        <v>10</v>
      </c>
      <c r="P31" s="13">
        <v>0</v>
      </c>
      <c r="Q31" s="13">
        <v>1</v>
      </c>
      <c r="R31" s="13">
        <v>427</v>
      </c>
      <c r="S31" s="13">
        <v>1316</v>
      </c>
      <c r="T31" s="13">
        <v>1</v>
      </c>
      <c r="U31" s="13">
        <v>7</v>
      </c>
      <c r="V31" s="13">
        <v>18</v>
      </c>
      <c r="W31" s="7" t="s">
        <v>60</v>
      </c>
      <c r="X31" s="14" t="s">
        <v>61</v>
      </c>
      <c r="Y31" s="7"/>
    </row>
    <row r="32" s="1" customFormat="1" ht="22.5" spans="1:25">
      <c r="A32" s="7">
        <v>28</v>
      </c>
      <c r="B32" s="7" t="s">
        <v>51</v>
      </c>
      <c r="C32" s="7" t="s">
        <v>68</v>
      </c>
      <c r="D32" s="7" t="s">
        <v>69</v>
      </c>
      <c r="E32" s="7" t="s">
        <v>148</v>
      </c>
      <c r="F32" s="7" t="s">
        <v>149</v>
      </c>
      <c r="G32" s="7" t="s">
        <v>72</v>
      </c>
      <c r="H32" s="8" t="s">
        <v>144</v>
      </c>
      <c r="I32" s="7" t="s">
        <v>150</v>
      </c>
      <c r="J32" s="20" t="s">
        <v>74</v>
      </c>
      <c r="K32" s="20" t="s">
        <v>57</v>
      </c>
      <c r="L32" s="7" t="s">
        <v>151</v>
      </c>
      <c r="M32" s="7" t="s">
        <v>152</v>
      </c>
      <c r="N32" s="9">
        <v>19.5</v>
      </c>
      <c r="O32" s="7">
        <v>19.5</v>
      </c>
      <c r="P32" s="7">
        <v>0</v>
      </c>
      <c r="Q32" s="7">
        <v>1</v>
      </c>
      <c r="R32" s="7">
        <v>300</v>
      </c>
      <c r="S32" s="7">
        <v>1400</v>
      </c>
      <c r="T32" s="7">
        <v>1</v>
      </c>
      <c r="U32" s="7">
        <v>16</v>
      </c>
      <c r="V32" s="7">
        <v>60</v>
      </c>
      <c r="W32" s="7" t="s">
        <v>60</v>
      </c>
      <c r="X32" s="14" t="s">
        <v>61</v>
      </c>
      <c r="Y32" s="7"/>
    </row>
    <row r="33" s="1" customFormat="1" ht="22.5" spans="1:25">
      <c r="A33" s="7">
        <v>29</v>
      </c>
      <c r="B33" s="7" t="s">
        <v>51</v>
      </c>
      <c r="C33" s="7" t="s">
        <v>87</v>
      </c>
      <c r="D33" s="7" t="s">
        <v>92</v>
      </c>
      <c r="E33" s="7" t="s">
        <v>148</v>
      </c>
      <c r="F33" s="7" t="s">
        <v>153</v>
      </c>
      <c r="G33" s="7" t="s">
        <v>94</v>
      </c>
      <c r="H33" s="8" t="s">
        <v>55</v>
      </c>
      <c r="I33" s="7" t="s">
        <v>153</v>
      </c>
      <c r="J33" s="20" t="s">
        <v>74</v>
      </c>
      <c r="K33" s="20" t="s">
        <v>57</v>
      </c>
      <c r="L33" s="7" t="s">
        <v>151</v>
      </c>
      <c r="M33" s="7" t="s">
        <v>154</v>
      </c>
      <c r="N33" s="9">
        <v>20</v>
      </c>
      <c r="O33" s="7">
        <v>20</v>
      </c>
      <c r="P33" s="7">
        <v>0</v>
      </c>
      <c r="Q33" s="7">
        <v>1</v>
      </c>
      <c r="R33" s="7">
        <v>345</v>
      </c>
      <c r="S33" s="7">
        <v>1092</v>
      </c>
      <c r="T33" s="7">
        <v>1</v>
      </c>
      <c r="U33" s="7">
        <v>29</v>
      </c>
      <c r="V33" s="7">
        <v>86</v>
      </c>
      <c r="W33" s="7" t="s">
        <v>60</v>
      </c>
      <c r="X33" s="14" t="s">
        <v>61</v>
      </c>
      <c r="Y33" s="7"/>
    </row>
    <row r="34" s="1" customFormat="1" ht="22.5" spans="1:25">
      <c r="A34" s="7">
        <v>30</v>
      </c>
      <c r="B34" s="7" t="s">
        <v>51</v>
      </c>
      <c r="C34" s="7" t="s">
        <v>68</v>
      </c>
      <c r="D34" s="7" t="s">
        <v>69</v>
      </c>
      <c r="E34" s="7" t="s">
        <v>148</v>
      </c>
      <c r="F34" s="7" t="s">
        <v>155</v>
      </c>
      <c r="G34" s="7" t="s">
        <v>72</v>
      </c>
      <c r="H34" s="8" t="s">
        <v>144</v>
      </c>
      <c r="I34" s="7" t="s">
        <v>155</v>
      </c>
      <c r="J34" s="20" t="s">
        <v>74</v>
      </c>
      <c r="K34" s="20" t="s">
        <v>57</v>
      </c>
      <c r="L34" s="7" t="s">
        <v>151</v>
      </c>
      <c r="M34" s="7" t="s">
        <v>156</v>
      </c>
      <c r="N34" s="9">
        <v>19.5</v>
      </c>
      <c r="O34" s="7">
        <v>19.5</v>
      </c>
      <c r="P34" s="7">
        <v>0</v>
      </c>
      <c r="Q34" s="7">
        <v>1</v>
      </c>
      <c r="R34" s="7">
        <v>1282</v>
      </c>
      <c r="S34" s="7">
        <v>4400</v>
      </c>
      <c r="T34" s="7">
        <v>1</v>
      </c>
      <c r="U34" s="7">
        <v>34</v>
      </c>
      <c r="V34" s="7">
        <v>110</v>
      </c>
      <c r="W34" s="7" t="s">
        <v>60</v>
      </c>
      <c r="X34" s="14" t="s">
        <v>61</v>
      </c>
      <c r="Y34" s="7"/>
    </row>
    <row r="35" s="1" customFormat="1" ht="22.5" spans="1:25">
      <c r="A35" s="7">
        <v>31</v>
      </c>
      <c r="B35" s="7" t="s">
        <v>51</v>
      </c>
      <c r="C35" s="7" t="s">
        <v>87</v>
      </c>
      <c r="D35" s="7" t="s">
        <v>92</v>
      </c>
      <c r="E35" s="7" t="s">
        <v>148</v>
      </c>
      <c r="F35" s="7" t="s">
        <v>157</v>
      </c>
      <c r="G35" s="7" t="s">
        <v>94</v>
      </c>
      <c r="H35" s="8" t="s">
        <v>55</v>
      </c>
      <c r="I35" s="7" t="s">
        <v>158</v>
      </c>
      <c r="J35" s="20" t="s">
        <v>74</v>
      </c>
      <c r="K35" s="20" t="s">
        <v>57</v>
      </c>
      <c r="L35" s="7" t="s">
        <v>151</v>
      </c>
      <c r="M35" s="7" t="s">
        <v>159</v>
      </c>
      <c r="N35" s="9">
        <v>20</v>
      </c>
      <c r="O35" s="7">
        <v>20</v>
      </c>
      <c r="P35" s="7">
        <v>0</v>
      </c>
      <c r="Q35" s="7">
        <v>1</v>
      </c>
      <c r="R35" s="7">
        <v>237</v>
      </c>
      <c r="S35" s="7">
        <v>650</v>
      </c>
      <c r="T35" s="7">
        <v>1</v>
      </c>
      <c r="U35" s="7">
        <v>7</v>
      </c>
      <c r="V35" s="7">
        <v>26</v>
      </c>
      <c r="W35" s="7" t="s">
        <v>60</v>
      </c>
      <c r="X35" s="14" t="s">
        <v>61</v>
      </c>
      <c r="Y35" s="7"/>
    </row>
    <row r="36" s="1" customFormat="1" ht="22.5" spans="1:25">
      <c r="A36" s="7">
        <v>32</v>
      </c>
      <c r="B36" s="14" t="s">
        <v>51</v>
      </c>
      <c r="C36" s="7" t="s">
        <v>68</v>
      </c>
      <c r="D36" s="14" t="s">
        <v>69</v>
      </c>
      <c r="E36" s="7" t="s">
        <v>160</v>
      </c>
      <c r="F36" s="7" t="s">
        <v>161</v>
      </c>
      <c r="G36" s="7" t="s">
        <v>162</v>
      </c>
      <c r="H36" s="8" t="s">
        <v>73</v>
      </c>
      <c r="I36" s="7" t="s">
        <v>161</v>
      </c>
      <c r="J36" s="20" t="s">
        <v>74</v>
      </c>
      <c r="K36" s="20" t="s">
        <v>57</v>
      </c>
      <c r="L36" s="7" t="s">
        <v>163</v>
      </c>
      <c r="M36" s="7" t="s">
        <v>164</v>
      </c>
      <c r="N36" s="9">
        <v>19.7</v>
      </c>
      <c r="O36" s="22">
        <v>19.7</v>
      </c>
      <c r="P36" s="22">
        <v>0</v>
      </c>
      <c r="Q36" s="7">
        <v>1</v>
      </c>
      <c r="R36" s="7">
        <v>756</v>
      </c>
      <c r="S36" s="7">
        <v>2222</v>
      </c>
      <c r="T36" s="7">
        <v>1</v>
      </c>
      <c r="U36" s="7">
        <v>95</v>
      </c>
      <c r="V36" s="7">
        <v>354</v>
      </c>
      <c r="W36" s="7" t="s">
        <v>60</v>
      </c>
      <c r="X36" s="14" t="s">
        <v>61</v>
      </c>
      <c r="Y36" s="7"/>
    </row>
    <row r="37" s="1" customFormat="1" ht="45" spans="1:25">
      <c r="A37" s="7">
        <v>33</v>
      </c>
      <c r="B37" s="7" t="s">
        <v>51</v>
      </c>
      <c r="C37" s="7" t="s">
        <v>68</v>
      </c>
      <c r="D37" s="7" t="s">
        <v>69</v>
      </c>
      <c r="E37" s="7" t="s">
        <v>160</v>
      </c>
      <c r="F37" s="7" t="s">
        <v>165</v>
      </c>
      <c r="G37" s="7" t="s">
        <v>72</v>
      </c>
      <c r="H37" s="8" t="s">
        <v>55</v>
      </c>
      <c r="I37" s="7" t="s">
        <v>165</v>
      </c>
      <c r="J37" s="20" t="s">
        <v>74</v>
      </c>
      <c r="K37" s="20" t="s">
        <v>57</v>
      </c>
      <c r="L37" s="7" t="s">
        <v>163</v>
      </c>
      <c r="M37" s="7" t="s">
        <v>166</v>
      </c>
      <c r="N37" s="9">
        <v>19.8</v>
      </c>
      <c r="O37" s="22">
        <v>19.8</v>
      </c>
      <c r="P37" s="22">
        <v>0</v>
      </c>
      <c r="Q37" s="7">
        <v>1</v>
      </c>
      <c r="R37" s="7">
        <v>386</v>
      </c>
      <c r="S37" s="7">
        <v>1117</v>
      </c>
      <c r="T37" s="7">
        <v>1</v>
      </c>
      <c r="U37" s="7">
        <v>42</v>
      </c>
      <c r="V37" s="7">
        <v>131</v>
      </c>
      <c r="W37" s="7" t="s">
        <v>60</v>
      </c>
      <c r="X37" s="14" t="s">
        <v>61</v>
      </c>
      <c r="Y37" s="7"/>
    </row>
    <row r="38" s="1" customFormat="1" ht="22.5" spans="1:25">
      <c r="A38" s="7">
        <v>34</v>
      </c>
      <c r="B38" s="7" t="s">
        <v>51</v>
      </c>
      <c r="C38" s="7" t="s">
        <v>87</v>
      </c>
      <c r="D38" s="7" t="s">
        <v>88</v>
      </c>
      <c r="E38" s="7" t="s">
        <v>167</v>
      </c>
      <c r="F38" s="7" t="s">
        <v>168</v>
      </c>
      <c r="G38" s="14" t="s">
        <v>90</v>
      </c>
      <c r="H38" s="8" t="s">
        <v>55</v>
      </c>
      <c r="I38" s="7" t="s">
        <v>169</v>
      </c>
      <c r="J38" s="20" t="s">
        <v>74</v>
      </c>
      <c r="K38" s="20" t="s">
        <v>57</v>
      </c>
      <c r="L38" s="13" t="s">
        <v>170</v>
      </c>
      <c r="M38" s="7" t="s">
        <v>171</v>
      </c>
      <c r="N38" s="9">
        <v>20</v>
      </c>
      <c r="O38" s="15">
        <v>20</v>
      </c>
      <c r="P38" s="15">
        <v>0</v>
      </c>
      <c r="Q38" s="15">
        <v>1</v>
      </c>
      <c r="R38" s="15">
        <v>597</v>
      </c>
      <c r="S38" s="15">
        <v>2066</v>
      </c>
      <c r="T38" s="15">
        <v>1</v>
      </c>
      <c r="U38" s="15">
        <v>131</v>
      </c>
      <c r="V38" s="15">
        <v>498</v>
      </c>
      <c r="W38" s="7" t="s">
        <v>60</v>
      </c>
      <c r="X38" s="14" t="s">
        <v>61</v>
      </c>
      <c r="Y38" s="7"/>
    </row>
    <row r="39" s="1" customFormat="1" ht="22.5" spans="1:25">
      <c r="A39" s="7">
        <v>35</v>
      </c>
      <c r="B39" s="9" t="s">
        <v>51</v>
      </c>
      <c r="C39" s="7" t="s">
        <v>68</v>
      </c>
      <c r="D39" s="9" t="s">
        <v>69</v>
      </c>
      <c r="E39" s="9" t="s">
        <v>172</v>
      </c>
      <c r="F39" s="9" t="s">
        <v>173</v>
      </c>
      <c r="G39" s="9" t="s">
        <v>162</v>
      </c>
      <c r="H39" s="8" t="s">
        <v>55</v>
      </c>
      <c r="I39" s="9" t="s">
        <v>173</v>
      </c>
      <c r="J39" s="20" t="s">
        <v>74</v>
      </c>
      <c r="K39" s="20" t="s">
        <v>57</v>
      </c>
      <c r="L39" s="9" t="s">
        <v>174</v>
      </c>
      <c r="M39" s="9" t="s">
        <v>175</v>
      </c>
      <c r="N39" s="9">
        <v>10</v>
      </c>
      <c r="O39" s="9">
        <v>10</v>
      </c>
      <c r="P39" s="9">
        <v>0</v>
      </c>
      <c r="Q39" s="9">
        <v>1</v>
      </c>
      <c r="R39" s="9">
        <v>280</v>
      </c>
      <c r="S39" s="9">
        <v>560</v>
      </c>
      <c r="T39" s="9">
        <v>1</v>
      </c>
      <c r="U39" s="9">
        <v>35</v>
      </c>
      <c r="V39" s="9">
        <v>150</v>
      </c>
      <c r="W39" s="7" t="s">
        <v>60</v>
      </c>
      <c r="X39" s="14" t="s">
        <v>61</v>
      </c>
      <c r="Y39" s="7"/>
    </row>
    <row r="40" s="1" customFormat="1" ht="22.5" spans="1:25">
      <c r="A40" s="7">
        <v>36</v>
      </c>
      <c r="B40" s="9" t="s">
        <v>51</v>
      </c>
      <c r="C40" s="7" t="s">
        <v>68</v>
      </c>
      <c r="D40" s="9" t="s">
        <v>69</v>
      </c>
      <c r="E40" s="9" t="s">
        <v>172</v>
      </c>
      <c r="F40" s="9" t="s">
        <v>173</v>
      </c>
      <c r="G40" s="9" t="s">
        <v>162</v>
      </c>
      <c r="H40" s="8" t="s">
        <v>73</v>
      </c>
      <c r="I40" s="9" t="s">
        <v>173</v>
      </c>
      <c r="J40" s="20" t="s">
        <v>74</v>
      </c>
      <c r="K40" s="20" t="s">
        <v>57</v>
      </c>
      <c r="L40" s="9" t="s">
        <v>174</v>
      </c>
      <c r="M40" s="9" t="s">
        <v>176</v>
      </c>
      <c r="N40" s="9">
        <v>10</v>
      </c>
      <c r="O40" s="9">
        <v>10</v>
      </c>
      <c r="P40" s="9">
        <v>0</v>
      </c>
      <c r="Q40" s="9">
        <v>1</v>
      </c>
      <c r="R40" s="9">
        <v>280</v>
      </c>
      <c r="S40" s="9">
        <v>560</v>
      </c>
      <c r="T40" s="9">
        <v>1</v>
      </c>
      <c r="U40" s="9">
        <v>35</v>
      </c>
      <c r="V40" s="9">
        <v>150</v>
      </c>
      <c r="W40" s="7" t="s">
        <v>60</v>
      </c>
      <c r="X40" s="14" t="s">
        <v>61</v>
      </c>
      <c r="Y40" s="7"/>
    </row>
    <row r="41" s="1" customFormat="1" ht="22.5" spans="1:25">
      <c r="A41" s="7">
        <v>37</v>
      </c>
      <c r="B41" s="7" t="s">
        <v>51</v>
      </c>
      <c r="C41" s="7" t="s">
        <v>68</v>
      </c>
      <c r="D41" s="7" t="s">
        <v>69</v>
      </c>
      <c r="E41" s="7" t="s">
        <v>172</v>
      </c>
      <c r="F41" s="9" t="s">
        <v>177</v>
      </c>
      <c r="G41" s="14" t="s">
        <v>72</v>
      </c>
      <c r="H41" s="8" t="s">
        <v>55</v>
      </c>
      <c r="I41" s="10" t="s">
        <v>177</v>
      </c>
      <c r="J41" s="20" t="s">
        <v>74</v>
      </c>
      <c r="K41" s="20" t="s">
        <v>57</v>
      </c>
      <c r="L41" s="9" t="s">
        <v>174</v>
      </c>
      <c r="M41" s="9" t="s">
        <v>178</v>
      </c>
      <c r="N41" s="9">
        <v>16</v>
      </c>
      <c r="O41" s="9">
        <v>16</v>
      </c>
      <c r="P41" s="9">
        <v>0</v>
      </c>
      <c r="Q41" s="9">
        <v>1</v>
      </c>
      <c r="R41" s="7">
        <v>600</v>
      </c>
      <c r="S41" s="24">
        <v>1900</v>
      </c>
      <c r="T41" s="9">
        <v>1</v>
      </c>
      <c r="U41" s="24">
        <v>100</v>
      </c>
      <c r="V41" s="24">
        <v>376</v>
      </c>
      <c r="W41" s="7" t="s">
        <v>60</v>
      </c>
      <c r="X41" s="14" t="s">
        <v>61</v>
      </c>
      <c r="Y41" s="7"/>
    </row>
    <row r="42" s="1" customFormat="1" ht="22.5" spans="1:25">
      <c r="A42" s="7">
        <v>38</v>
      </c>
      <c r="B42" s="7" t="s">
        <v>51</v>
      </c>
      <c r="C42" s="7" t="s">
        <v>68</v>
      </c>
      <c r="D42" s="7" t="s">
        <v>69</v>
      </c>
      <c r="E42" s="7" t="s">
        <v>172</v>
      </c>
      <c r="F42" s="9" t="s">
        <v>177</v>
      </c>
      <c r="G42" s="14" t="s">
        <v>72</v>
      </c>
      <c r="H42" s="8" t="s">
        <v>73</v>
      </c>
      <c r="I42" s="10" t="s">
        <v>177</v>
      </c>
      <c r="J42" s="20" t="s">
        <v>74</v>
      </c>
      <c r="K42" s="20" t="s">
        <v>57</v>
      </c>
      <c r="L42" s="9" t="s">
        <v>174</v>
      </c>
      <c r="M42" s="9" t="s">
        <v>179</v>
      </c>
      <c r="N42" s="9">
        <v>4</v>
      </c>
      <c r="O42" s="9">
        <v>4</v>
      </c>
      <c r="P42" s="9">
        <v>0</v>
      </c>
      <c r="Q42" s="9">
        <v>1</v>
      </c>
      <c r="R42" s="7">
        <v>80</v>
      </c>
      <c r="S42" s="24">
        <v>390</v>
      </c>
      <c r="T42" s="9">
        <v>1</v>
      </c>
      <c r="U42" s="24">
        <v>17</v>
      </c>
      <c r="V42" s="24">
        <v>80</v>
      </c>
      <c r="W42" s="7" t="s">
        <v>60</v>
      </c>
      <c r="X42" s="14" t="s">
        <v>61</v>
      </c>
      <c r="Y42" s="7"/>
    </row>
    <row r="43" s="1" customFormat="1" ht="22.5" spans="1:25">
      <c r="A43" s="7">
        <v>39</v>
      </c>
      <c r="B43" s="9" t="s">
        <v>51</v>
      </c>
      <c r="C43" s="7" t="s">
        <v>68</v>
      </c>
      <c r="D43" s="9" t="s">
        <v>69</v>
      </c>
      <c r="E43" s="9" t="s">
        <v>172</v>
      </c>
      <c r="F43" s="9" t="s">
        <v>180</v>
      </c>
      <c r="G43" s="14" t="s">
        <v>72</v>
      </c>
      <c r="H43" s="8" t="s">
        <v>73</v>
      </c>
      <c r="I43" s="9" t="s">
        <v>180</v>
      </c>
      <c r="J43" s="20" t="s">
        <v>74</v>
      </c>
      <c r="K43" s="20" t="s">
        <v>57</v>
      </c>
      <c r="L43" s="9" t="s">
        <v>174</v>
      </c>
      <c r="M43" s="9" t="s">
        <v>181</v>
      </c>
      <c r="N43" s="9">
        <v>8</v>
      </c>
      <c r="O43" s="9">
        <v>8</v>
      </c>
      <c r="P43" s="9">
        <v>0</v>
      </c>
      <c r="Q43" s="9">
        <v>1</v>
      </c>
      <c r="R43" s="9">
        <v>800</v>
      </c>
      <c r="S43" s="9">
        <v>2800</v>
      </c>
      <c r="T43" s="9">
        <v>1</v>
      </c>
      <c r="U43" s="9">
        <v>190</v>
      </c>
      <c r="V43" s="9">
        <v>780</v>
      </c>
      <c r="W43" s="7" t="s">
        <v>60</v>
      </c>
      <c r="X43" s="14" t="s">
        <v>61</v>
      </c>
      <c r="Y43" s="7"/>
    </row>
    <row r="44" s="1" customFormat="1" ht="22.5" spans="1:25">
      <c r="A44" s="7">
        <v>40</v>
      </c>
      <c r="B44" s="9" t="s">
        <v>51</v>
      </c>
      <c r="C44" s="7" t="s">
        <v>68</v>
      </c>
      <c r="D44" s="9" t="s">
        <v>69</v>
      </c>
      <c r="E44" s="9" t="s">
        <v>172</v>
      </c>
      <c r="F44" s="9" t="s">
        <v>180</v>
      </c>
      <c r="G44" s="14" t="s">
        <v>72</v>
      </c>
      <c r="H44" s="8" t="s">
        <v>55</v>
      </c>
      <c r="I44" s="9" t="s">
        <v>180</v>
      </c>
      <c r="J44" s="20" t="s">
        <v>74</v>
      </c>
      <c r="K44" s="20" t="s">
        <v>57</v>
      </c>
      <c r="L44" s="9" t="s">
        <v>174</v>
      </c>
      <c r="M44" s="9" t="s">
        <v>182</v>
      </c>
      <c r="N44" s="9">
        <v>12</v>
      </c>
      <c r="O44" s="9">
        <v>12</v>
      </c>
      <c r="P44" s="9">
        <v>0</v>
      </c>
      <c r="Q44" s="9">
        <v>1</v>
      </c>
      <c r="R44" s="9">
        <v>70</v>
      </c>
      <c r="S44" s="9">
        <v>310</v>
      </c>
      <c r="T44" s="9">
        <v>1</v>
      </c>
      <c r="U44" s="9">
        <v>18</v>
      </c>
      <c r="V44" s="9">
        <v>76</v>
      </c>
      <c r="W44" s="7" t="s">
        <v>60</v>
      </c>
      <c r="X44" s="14" t="s">
        <v>61</v>
      </c>
      <c r="Y44" s="7"/>
    </row>
    <row r="45" s="1" customFormat="1" ht="22.5" spans="1:25">
      <c r="A45" s="7">
        <v>41</v>
      </c>
      <c r="B45" s="7" t="s">
        <v>51</v>
      </c>
      <c r="C45" s="7" t="s">
        <v>68</v>
      </c>
      <c r="D45" s="7" t="s">
        <v>69</v>
      </c>
      <c r="E45" s="7" t="s">
        <v>172</v>
      </c>
      <c r="F45" s="7" t="s">
        <v>183</v>
      </c>
      <c r="G45" s="14" t="s">
        <v>72</v>
      </c>
      <c r="H45" s="8" t="s">
        <v>55</v>
      </c>
      <c r="I45" s="10" t="s">
        <v>183</v>
      </c>
      <c r="J45" s="20" t="s">
        <v>74</v>
      </c>
      <c r="K45" s="20" t="s">
        <v>57</v>
      </c>
      <c r="L45" s="9" t="s">
        <v>174</v>
      </c>
      <c r="M45" s="9" t="s">
        <v>184</v>
      </c>
      <c r="N45" s="9">
        <v>19.5</v>
      </c>
      <c r="O45" s="9">
        <v>19.5</v>
      </c>
      <c r="P45" s="9">
        <v>0</v>
      </c>
      <c r="Q45" s="9">
        <v>1</v>
      </c>
      <c r="R45" s="7">
        <v>385</v>
      </c>
      <c r="S45" s="24">
        <v>1785</v>
      </c>
      <c r="T45" s="7">
        <v>1</v>
      </c>
      <c r="U45" s="24">
        <v>85</v>
      </c>
      <c r="V45" s="24">
        <v>235</v>
      </c>
      <c r="W45" s="7" t="s">
        <v>60</v>
      </c>
      <c r="X45" s="14" t="s">
        <v>61</v>
      </c>
      <c r="Y45" s="7"/>
    </row>
    <row r="46" s="1" customFormat="1" ht="33.75" spans="1:25">
      <c r="A46" s="7">
        <v>42</v>
      </c>
      <c r="B46" s="7" t="s">
        <v>51</v>
      </c>
      <c r="C46" s="7" t="s">
        <v>68</v>
      </c>
      <c r="D46" s="7" t="s">
        <v>69</v>
      </c>
      <c r="E46" s="7" t="s">
        <v>172</v>
      </c>
      <c r="F46" s="15" t="s">
        <v>185</v>
      </c>
      <c r="G46" s="14" t="s">
        <v>72</v>
      </c>
      <c r="H46" s="8" t="s">
        <v>55</v>
      </c>
      <c r="I46" s="9" t="s">
        <v>185</v>
      </c>
      <c r="J46" s="20" t="s">
        <v>74</v>
      </c>
      <c r="K46" s="20" t="s">
        <v>57</v>
      </c>
      <c r="L46" s="9" t="s">
        <v>174</v>
      </c>
      <c r="M46" s="13" t="s">
        <v>186</v>
      </c>
      <c r="N46" s="9">
        <v>24.8</v>
      </c>
      <c r="O46" s="15">
        <v>19.8</v>
      </c>
      <c r="P46" s="15">
        <v>5</v>
      </c>
      <c r="Q46" s="9">
        <v>1</v>
      </c>
      <c r="R46" s="7">
        <v>400</v>
      </c>
      <c r="S46" s="25">
        <v>980</v>
      </c>
      <c r="T46" s="7">
        <v>1</v>
      </c>
      <c r="U46" s="25">
        <v>30</v>
      </c>
      <c r="V46" s="25">
        <v>93</v>
      </c>
      <c r="W46" s="7" t="s">
        <v>60</v>
      </c>
      <c r="X46" s="14" t="s">
        <v>61</v>
      </c>
      <c r="Y46" s="7"/>
    </row>
    <row r="47" s="1" customFormat="1" ht="22.5" spans="1:25">
      <c r="A47" s="7">
        <v>43</v>
      </c>
      <c r="B47" s="7" t="s">
        <v>51</v>
      </c>
      <c r="C47" s="7" t="s">
        <v>68</v>
      </c>
      <c r="D47" s="7" t="s">
        <v>69</v>
      </c>
      <c r="E47" s="7" t="s">
        <v>187</v>
      </c>
      <c r="F47" s="7" t="s">
        <v>188</v>
      </c>
      <c r="G47" s="7" t="s">
        <v>72</v>
      </c>
      <c r="H47" s="8" t="s">
        <v>73</v>
      </c>
      <c r="I47" s="7" t="s">
        <v>189</v>
      </c>
      <c r="J47" s="20" t="s">
        <v>74</v>
      </c>
      <c r="K47" s="20" t="s">
        <v>57</v>
      </c>
      <c r="L47" s="7" t="s">
        <v>190</v>
      </c>
      <c r="M47" s="7" t="s">
        <v>191</v>
      </c>
      <c r="N47" s="9">
        <v>19.5</v>
      </c>
      <c r="O47" s="7">
        <v>19.5</v>
      </c>
      <c r="P47" s="7">
        <v>0</v>
      </c>
      <c r="Q47" s="7">
        <v>1</v>
      </c>
      <c r="R47" s="7">
        <v>60</v>
      </c>
      <c r="S47" s="7">
        <v>253</v>
      </c>
      <c r="T47" s="7">
        <v>1</v>
      </c>
      <c r="U47" s="7">
        <v>11</v>
      </c>
      <c r="V47" s="7">
        <v>38</v>
      </c>
      <c r="W47" s="7" t="s">
        <v>60</v>
      </c>
      <c r="X47" s="14" t="s">
        <v>61</v>
      </c>
      <c r="Y47" s="7"/>
    </row>
    <row r="48" s="1" customFormat="1" ht="22.5" spans="1:25">
      <c r="A48" s="7">
        <v>44</v>
      </c>
      <c r="B48" s="7" t="s">
        <v>51</v>
      </c>
      <c r="C48" s="7" t="s">
        <v>68</v>
      </c>
      <c r="D48" s="7" t="s">
        <v>69</v>
      </c>
      <c r="E48" s="14" t="s">
        <v>192</v>
      </c>
      <c r="F48" s="16" t="s">
        <v>193</v>
      </c>
      <c r="G48" s="14" t="s">
        <v>72</v>
      </c>
      <c r="H48" s="8" t="s">
        <v>73</v>
      </c>
      <c r="I48" s="16" t="s">
        <v>193</v>
      </c>
      <c r="J48" s="20" t="s">
        <v>74</v>
      </c>
      <c r="K48" s="20" t="s">
        <v>57</v>
      </c>
      <c r="L48" s="14" t="s">
        <v>194</v>
      </c>
      <c r="M48" s="14" t="s">
        <v>195</v>
      </c>
      <c r="N48" s="9">
        <v>19</v>
      </c>
      <c r="O48" s="14">
        <v>19</v>
      </c>
      <c r="P48" s="14">
        <v>0</v>
      </c>
      <c r="Q48" s="14">
        <v>1</v>
      </c>
      <c r="R48" s="14">
        <v>478</v>
      </c>
      <c r="S48" s="14">
        <v>1407</v>
      </c>
      <c r="T48" s="14">
        <v>1</v>
      </c>
      <c r="U48" s="14">
        <v>72</v>
      </c>
      <c r="V48" s="14">
        <v>222</v>
      </c>
      <c r="W48" s="7" t="s">
        <v>60</v>
      </c>
      <c r="X48" s="14" t="s">
        <v>61</v>
      </c>
      <c r="Y48" s="7"/>
    </row>
    <row r="49" s="1" customFormat="1" ht="22.5" spans="1:25">
      <c r="A49" s="7">
        <v>45</v>
      </c>
      <c r="B49" s="7" t="s">
        <v>51</v>
      </c>
      <c r="C49" s="7" t="s">
        <v>87</v>
      </c>
      <c r="D49" s="7" t="s">
        <v>88</v>
      </c>
      <c r="E49" s="7" t="s">
        <v>196</v>
      </c>
      <c r="F49" s="7" t="s">
        <v>197</v>
      </c>
      <c r="G49" s="7" t="s">
        <v>90</v>
      </c>
      <c r="H49" s="8" t="s">
        <v>55</v>
      </c>
      <c r="I49" s="7" t="s">
        <v>198</v>
      </c>
      <c r="J49" s="20" t="s">
        <v>74</v>
      </c>
      <c r="K49" s="20" t="s">
        <v>57</v>
      </c>
      <c r="L49" s="7" t="s">
        <v>199</v>
      </c>
      <c r="M49" s="7" t="s">
        <v>200</v>
      </c>
      <c r="N49" s="9">
        <v>12</v>
      </c>
      <c r="O49" s="7">
        <v>12</v>
      </c>
      <c r="P49" s="7">
        <v>0</v>
      </c>
      <c r="Q49" s="7">
        <v>1</v>
      </c>
      <c r="R49" s="7">
        <v>616</v>
      </c>
      <c r="S49" s="7">
        <v>1960</v>
      </c>
      <c r="T49" s="7">
        <v>1</v>
      </c>
      <c r="U49" s="7">
        <v>72</v>
      </c>
      <c r="V49" s="7">
        <v>220</v>
      </c>
      <c r="W49" s="7" t="s">
        <v>60</v>
      </c>
      <c r="X49" s="14" t="s">
        <v>61</v>
      </c>
      <c r="Y49" s="7"/>
    </row>
    <row r="50" s="1" customFormat="1" ht="22.5" spans="1:25">
      <c r="A50" s="7">
        <v>46</v>
      </c>
      <c r="B50" s="7" t="s">
        <v>51</v>
      </c>
      <c r="C50" s="7" t="s">
        <v>68</v>
      </c>
      <c r="D50" s="7" t="s">
        <v>69</v>
      </c>
      <c r="E50" s="7" t="s">
        <v>196</v>
      </c>
      <c r="F50" s="7" t="s">
        <v>197</v>
      </c>
      <c r="G50" s="7" t="s">
        <v>72</v>
      </c>
      <c r="H50" s="8" t="s">
        <v>55</v>
      </c>
      <c r="I50" s="7" t="s">
        <v>201</v>
      </c>
      <c r="J50" s="20" t="s">
        <v>74</v>
      </c>
      <c r="K50" s="20" t="s">
        <v>57</v>
      </c>
      <c r="L50" s="7" t="s">
        <v>199</v>
      </c>
      <c r="M50" s="7" t="s">
        <v>202</v>
      </c>
      <c r="N50" s="9">
        <v>8</v>
      </c>
      <c r="O50" s="7">
        <v>8</v>
      </c>
      <c r="P50" s="7">
        <v>0</v>
      </c>
      <c r="Q50" s="7">
        <v>1</v>
      </c>
      <c r="R50" s="7">
        <v>616</v>
      </c>
      <c r="S50" s="7">
        <v>1960</v>
      </c>
      <c r="T50" s="7">
        <v>1</v>
      </c>
      <c r="U50" s="7">
        <v>72</v>
      </c>
      <c r="V50" s="7">
        <v>220</v>
      </c>
      <c r="W50" s="7" t="s">
        <v>60</v>
      </c>
      <c r="X50" s="14" t="s">
        <v>61</v>
      </c>
      <c r="Y50" s="7"/>
    </row>
    <row r="51" s="1" customFormat="1" ht="22.5" spans="1:25">
      <c r="A51" s="7">
        <v>47</v>
      </c>
      <c r="B51" s="7" t="s">
        <v>51</v>
      </c>
      <c r="C51" s="7" t="s">
        <v>87</v>
      </c>
      <c r="D51" s="7" t="s">
        <v>92</v>
      </c>
      <c r="E51" s="7" t="s">
        <v>196</v>
      </c>
      <c r="F51" s="7" t="s">
        <v>203</v>
      </c>
      <c r="G51" s="7" t="s">
        <v>94</v>
      </c>
      <c r="H51" s="8" t="s">
        <v>55</v>
      </c>
      <c r="I51" s="7" t="s">
        <v>204</v>
      </c>
      <c r="J51" s="20" t="s">
        <v>74</v>
      </c>
      <c r="K51" s="20" t="s">
        <v>57</v>
      </c>
      <c r="L51" s="7" t="s">
        <v>199</v>
      </c>
      <c r="M51" s="7" t="s">
        <v>205</v>
      </c>
      <c r="N51" s="9">
        <v>17.2</v>
      </c>
      <c r="O51" s="7">
        <v>17.2</v>
      </c>
      <c r="P51" s="7">
        <v>0</v>
      </c>
      <c r="Q51" s="7">
        <v>1</v>
      </c>
      <c r="R51" s="7">
        <v>726</v>
      </c>
      <c r="S51" s="7">
        <v>2502</v>
      </c>
      <c r="T51" s="7">
        <v>1</v>
      </c>
      <c r="U51" s="7">
        <v>54</v>
      </c>
      <c r="V51" s="7">
        <v>156</v>
      </c>
      <c r="W51" s="7" t="s">
        <v>60</v>
      </c>
      <c r="X51" s="14" t="s">
        <v>61</v>
      </c>
      <c r="Y51" s="7"/>
    </row>
    <row r="52" s="1" customFormat="1" ht="22.5" spans="1:25">
      <c r="A52" s="7">
        <v>48</v>
      </c>
      <c r="B52" s="7" t="s">
        <v>51</v>
      </c>
      <c r="C52" s="7" t="s">
        <v>87</v>
      </c>
      <c r="D52" s="7" t="s">
        <v>88</v>
      </c>
      <c r="E52" s="7" t="s">
        <v>196</v>
      </c>
      <c r="F52" s="7" t="s">
        <v>203</v>
      </c>
      <c r="G52" s="7" t="s">
        <v>90</v>
      </c>
      <c r="H52" s="8" t="s">
        <v>55</v>
      </c>
      <c r="I52" s="7" t="s">
        <v>206</v>
      </c>
      <c r="J52" s="20" t="s">
        <v>74</v>
      </c>
      <c r="K52" s="20" t="s">
        <v>57</v>
      </c>
      <c r="L52" s="7" t="s">
        <v>199</v>
      </c>
      <c r="M52" s="7" t="s">
        <v>207</v>
      </c>
      <c r="N52" s="9">
        <v>2.8</v>
      </c>
      <c r="O52" s="7">
        <v>2.8</v>
      </c>
      <c r="P52" s="7">
        <v>0</v>
      </c>
      <c r="Q52" s="7">
        <v>1</v>
      </c>
      <c r="R52" s="7">
        <v>726</v>
      </c>
      <c r="S52" s="7">
        <v>2502</v>
      </c>
      <c r="T52" s="7">
        <v>1</v>
      </c>
      <c r="U52" s="7">
        <v>54</v>
      </c>
      <c r="V52" s="7">
        <v>156</v>
      </c>
      <c r="W52" s="7" t="s">
        <v>60</v>
      </c>
      <c r="X52" s="14" t="s">
        <v>61</v>
      </c>
      <c r="Y52" s="7"/>
    </row>
    <row r="53" s="1" customFormat="1" ht="22.5" spans="1:25">
      <c r="A53" s="7">
        <v>49</v>
      </c>
      <c r="B53" s="7" t="s">
        <v>51</v>
      </c>
      <c r="C53" s="7" t="s">
        <v>87</v>
      </c>
      <c r="D53" s="7" t="s">
        <v>92</v>
      </c>
      <c r="E53" s="7" t="s">
        <v>196</v>
      </c>
      <c r="F53" s="7" t="s">
        <v>208</v>
      </c>
      <c r="G53" s="7" t="s">
        <v>94</v>
      </c>
      <c r="H53" s="8" t="s">
        <v>55</v>
      </c>
      <c r="I53" s="7" t="s">
        <v>209</v>
      </c>
      <c r="J53" s="20" t="s">
        <v>74</v>
      </c>
      <c r="K53" s="20" t="s">
        <v>57</v>
      </c>
      <c r="L53" s="7" t="s">
        <v>199</v>
      </c>
      <c r="M53" s="7" t="s">
        <v>210</v>
      </c>
      <c r="N53" s="9">
        <v>20</v>
      </c>
      <c r="O53" s="7">
        <v>20</v>
      </c>
      <c r="P53" s="7">
        <v>0</v>
      </c>
      <c r="Q53" s="7">
        <v>1</v>
      </c>
      <c r="R53" s="7">
        <v>648</v>
      </c>
      <c r="S53" s="7">
        <v>2263</v>
      </c>
      <c r="T53" s="7">
        <v>1</v>
      </c>
      <c r="U53" s="7">
        <v>103</v>
      </c>
      <c r="V53" s="7">
        <v>345</v>
      </c>
      <c r="W53" s="7" t="s">
        <v>60</v>
      </c>
      <c r="X53" s="14" t="s">
        <v>61</v>
      </c>
      <c r="Y53" s="7"/>
    </row>
    <row r="54" s="1" customFormat="1" ht="22.5" spans="1:25">
      <c r="A54" s="7">
        <v>50</v>
      </c>
      <c r="B54" s="7" t="s">
        <v>51</v>
      </c>
      <c r="C54" s="7" t="s">
        <v>87</v>
      </c>
      <c r="D54" s="7" t="s">
        <v>211</v>
      </c>
      <c r="E54" s="7" t="s">
        <v>196</v>
      </c>
      <c r="F54" s="7" t="s">
        <v>212</v>
      </c>
      <c r="G54" s="7" t="s">
        <v>90</v>
      </c>
      <c r="H54" s="8" t="s">
        <v>144</v>
      </c>
      <c r="I54" s="7" t="s">
        <v>213</v>
      </c>
      <c r="J54" s="20" t="s">
        <v>74</v>
      </c>
      <c r="K54" s="20" t="s">
        <v>57</v>
      </c>
      <c r="L54" s="7" t="s">
        <v>199</v>
      </c>
      <c r="M54" s="7" t="s">
        <v>214</v>
      </c>
      <c r="N54" s="9">
        <v>10</v>
      </c>
      <c r="O54" s="7">
        <v>10</v>
      </c>
      <c r="P54" s="7">
        <v>0</v>
      </c>
      <c r="Q54" s="7">
        <v>1</v>
      </c>
      <c r="R54" s="7">
        <v>563</v>
      </c>
      <c r="S54" s="7">
        <v>1927</v>
      </c>
      <c r="T54" s="7">
        <v>1</v>
      </c>
      <c r="U54" s="7">
        <v>61</v>
      </c>
      <c r="V54" s="7">
        <v>213</v>
      </c>
      <c r="W54" s="7" t="s">
        <v>60</v>
      </c>
      <c r="X54" s="14" t="s">
        <v>61</v>
      </c>
      <c r="Y54" s="7"/>
    </row>
    <row r="55" s="1" customFormat="1" ht="22.5" spans="1:25">
      <c r="A55" s="7">
        <v>51</v>
      </c>
      <c r="B55" s="7" t="s">
        <v>131</v>
      </c>
      <c r="C55" s="7" t="s">
        <v>132</v>
      </c>
      <c r="D55" s="7" t="s">
        <v>215</v>
      </c>
      <c r="E55" s="7" t="s">
        <v>196</v>
      </c>
      <c r="F55" s="7" t="s">
        <v>212</v>
      </c>
      <c r="G55" s="7" t="s">
        <v>216</v>
      </c>
      <c r="H55" s="8" t="s">
        <v>73</v>
      </c>
      <c r="I55" s="7" t="s">
        <v>217</v>
      </c>
      <c r="J55" s="20" t="s">
        <v>74</v>
      </c>
      <c r="K55" s="20" t="s">
        <v>57</v>
      </c>
      <c r="L55" s="7" t="s">
        <v>199</v>
      </c>
      <c r="M55" s="7" t="s">
        <v>218</v>
      </c>
      <c r="N55" s="9">
        <v>10</v>
      </c>
      <c r="O55" s="7">
        <v>10</v>
      </c>
      <c r="P55" s="7">
        <v>0</v>
      </c>
      <c r="Q55" s="7">
        <v>1</v>
      </c>
      <c r="R55" s="7">
        <v>502</v>
      </c>
      <c r="S55" s="7">
        <v>1790</v>
      </c>
      <c r="T55" s="26">
        <v>1</v>
      </c>
      <c r="U55" s="7">
        <v>54</v>
      </c>
      <c r="V55" s="7">
        <v>194</v>
      </c>
      <c r="W55" s="7" t="s">
        <v>60</v>
      </c>
      <c r="X55" s="14" t="s">
        <v>61</v>
      </c>
      <c r="Y55" s="7"/>
    </row>
    <row r="56" s="1" customFormat="1" ht="22.5" spans="1:25">
      <c r="A56" s="7">
        <v>52</v>
      </c>
      <c r="B56" s="7" t="s">
        <v>51</v>
      </c>
      <c r="C56" s="7" t="s">
        <v>87</v>
      </c>
      <c r="D56" s="7" t="s">
        <v>88</v>
      </c>
      <c r="E56" s="7" t="s">
        <v>196</v>
      </c>
      <c r="F56" s="7" t="s">
        <v>219</v>
      </c>
      <c r="G56" s="7" t="s">
        <v>90</v>
      </c>
      <c r="H56" s="8" t="s">
        <v>73</v>
      </c>
      <c r="I56" s="7" t="s">
        <v>219</v>
      </c>
      <c r="J56" s="20" t="s">
        <v>74</v>
      </c>
      <c r="K56" s="20" t="s">
        <v>57</v>
      </c>
      <c r="L56" s="7" t="s">
        <v>199</v>
      </c>
      <c r="M56" s="7" t="s">
        <v>220</v>
      </c>
      <c r="N56" s="9">
        <v>8</v>
      </c>
      <c r="O56" s="7">
        <v>8</v>
      </c>
      <c r="P56" s="7">
        <v>0</v>
      </c>
      <c r="Q56" s="7">
        <v>1</v>
      </c>
      <c r="R56" s="7">
        <v>700</v>
      </c>
      <c r="S56" s="7">
        <v>2400</v>
      </c>
      <c r="T56" s="7">
        <v>1</v>
      </c>
      <c r="U56" s="7">
        <v>76</v>
      </c>
      <c r="V56" s="7">
        <v>258</v>
      </c>
      <c r="W56" s="7" t="s">
        <v>60</v>
      </c>
      <c r="X56" s="14" t="s">
        <v>61</v>
      </c>
      <c r="Y56" s="7"/>
    </row>
    <row r="57" s="1" customFormat="1" ht="22.5" spans="1:25">
      <c r="A57" s="7">
        <v>53</v>
      </c>
      <c r="B57" s="7" t="s">
        <v>131</v>
      </c>
      <c r="C57" s="7" t="s">
        <v>132</v>
      </c>
      <c r="D57" s="7" t="s">
        <v>215</v>
      </c>
      <c r="E57" s="7" t="s">
        <v>196</v>
      </c>
      <c r="F57" s="7" t="s">
        <v>219</v>
      </c>
      <c r="G57" s="7" t="s">
        <v>221</v>
      </c>
      <c r="H57" s="8" t="s">
        <v>73</v>
      </c>
      <c r="I57" s="7" t="s">
        <v>219</v>
      </c>
      <c r="J57" s="20" t="s">
        <v>74</v>
      </c>
      <c r="K57" s="20" t="s">
        <v>57</v>
      </c>
      <c r="L57" s="7" t="s">
        <v>199</v>
      </c>
      <c r="M57" s="7" t="s">
        <v>222</v>
      </c>
      <c r="N57" s="9">
        <v>12</v>
      </c>
      <c r="O57" s="7">
        <v>12</v>
      </c>
      <c r="P57" s="7">
        <v>0</v>
      </c>
      <c r="Q57" s="7">
        <v>1</v>
      </c>
      <c r="R57" s="7">
        <v>700</v>
      </c>
      <c r="S57" s="7">
        <v>2400</v>
      </c>
      <c r="T57" s="7">
        <v>1</v>
      </c>
      <c r="U57" s="7">
        <v>76</v>
      </c>
      <c r="V57" s="7">
        <v>258</v>
      </c>
      <c r="W57" s="7" t="s">
        <v>60</v>
      </c>
      <c r="X57" s="14" t="s">
        <v>61</v>
      </c>
      <c r="Y57" s="7"/>
    </row>
    <row r="58" s="1" customFormat="1" ht="22.5" spans="1:25">
      <c r="A58" s="7">
        <v>54</v>
      </c>
      <c r="B58" s="17" t="s">
        <v>51</v>
      </c>
      <c r="C58" s="7" t="s">
        <v>68</v>
      </c>
      <c r="D58" s="7" t="s">
        <v>69</v>
      </c>
      <c r="E58" s="17" t="s">
        <v>223</v>
      </c>
      <c r="F58" s="17" t="s">
        <v>224</v>
      </c>
      <c r="G58" s="17" t="s">
        <v>72</v>
      </c>
      <c r="H58" s="8" t="s">
        <v>73</v>
      </c>
      <c r="I58" s="17" t="s">
        <v>225</v>
      </c>
      <c r="J58" s="20" t="s">
        <v>74</v>
      </c>
      <c r="K58" s="20" t="s">
        <v>57</v>
      </c>
      <c r="L58" s="17" t="s">
        <v>223</v>
      </c>
      <c r="M58" s="17" t="s">
        <v>226</v>
      </c>
      <c r="N58" s="9">
        <v>19.5</v>
      </c>
      <c r="O58" s="17">
        <v>19.5</v>
      </c>
      <c r="P58" s="17">
        <v>0</v>
      </c>
      <c r="Q58" s="17">
        <v>1</v>
      </c>
      <c r="R58" s="17">
        <v>70</v>
      </c>
      <c r="S58" s="17">
        <v>352</v>
      </c>
      <c r="T58" s="17">
        <v>1</v>
      </c>
      <c r="U58" s="17">
        <v>60</v>
      </c>
      <c r="V58" s="17">
        <v>278</v>
      </c>
      <c r="W58" s="7" t="s">
        <v>60</v>
      </c>
      <c r="X58" s="14" t="s">
        <v>61</v>
      </c>
      <c r="Y58" s="7"/>
    </row>
    <row r="59" s="1" customFormat="1" ht="22.5" spans="1:25">
      <c r="A59" s="7">
        <v>55</v>
      </c>
      <c r="B59" s="14" t="s">
        <v>51</v>
      </c>
      <c r="C59" s="7" t="s">
        <v>68</v>
      </c>
      <c r="D59" s="14" t="s">
        <v>69</v>
      </c>
      <c r="E59" s="14" t="s">
        <v>223</v>
      </c>
      <c r="F59" s="14" t="s">
        <v>227</v>
      </c>
      <c r="G59" s="14" t="s">
        <v>72</v>
      </c>
      <c r="H59" s="8" t="s">
        <v>73</v>
      </c>
      <c r="I59" s="14" t="s">
        <v>227</v>
      </c>
      <c r="J59" s="20" t="s">
        <v>74</v>
      </c>
      <c r="K59" s="20" t="s">
        <v>57</v>
      </c>
      <c r="L59" s="17" t="s">
        <v>223</v>
      </c>
      <c r="M59" s="14" t="s">
        <v>228</v>
      </c>
      <c r="N59" s="9">
        <v>20</v>
      </c>
      <c r="O59" s="14">
        <v>20</v>
      </c>
      <c r="P59" s="14">
        <v>0</v>
      </c>
      <c r="Q59" s="14">
        <v>1</v>
      </c>
      <c r="R59" s="14">
        <v>85</v>
      </c>
      <c r="S59" s="14">
        <v>239</v>
      </c>
      <c r="T59" s="14">
        <v>1</v>
      </c>
      <c r="U59" s="14">
        <v>27</v>
      </c>
      <c r="V59" s="14">
        <v>82</v>
      </c>
      <c r="W59" s="7" t="s">
        <v>60</v>
      </c>
      <c r="X59" s="14" t="s">
        <v>61</v>
      </c>
      <c r="Y59" s="7"/>
    </row>
    <row r="60" s="1" customFormat="1" ht="22.5" spans="1:25">
      <c r="A60" s="7">
        <v>56</v>
      </c>
      <c r="B60" s="7" t="s">
        <v>51</v>
      </c>
      <c r="C60" s="7" t="s">
        <v>87</v>
      </c>
      <c r="D60" s="7" t="s">
        <v>88</v>
      </c>
      <c r="E60" s="7" t="s">
        <v>229</v>
      </c>
      <c r="F60" s="7" t="s">
        <v>230</v>
      </c>
      <c r="G60" s="7" t="s">
        <v>102</v>
      </c>
      <c r="H60" s="8" t="s">
        <v>55</v>
      </c>
      <c r="I60" s="7" t="s">
        <v>230</v>
      </c>
      <c r="J60" s="20" t="s">
        <v>74</v>
      </c>
      <c r="K60" s="20" t="s">
        <v>57</v>
      </c>
      <c r="L60" s="7" t="s">
        <v>231</v>
      </c>
      <c r="M60" s="7" t="s">
        <v>232</v>
      </c>
      <c r="N60" s="9">
        <v>12</v>
      </c>
      <c r="O60" s="7">
        <v>12</v>
      </c>
      <c r="P60" s="7">
        <v>0</v>
      </c>
      <c r="Q60" s="7">
        <v>1</v>
      </c>
      <c r="R60" s="7">
        <v>363</v>
      </c>
      <c r="S60" s="7">
        <v>1282</v>
      </c>
      <c r="T60" s="7">
        <v>1</v>
      </c>
      <c r="U60" s="7">
        <v>32</v>
      </c>
      <c r="V60" s="7">
        <v>102</v>
      </c>
      <c r="W60" s="7" t="s">
        <v>60</v>
      </c>
      <c r="X60" s="14" t="s">
        <v>61</v>
      </c>
      <c r="Y60" s="7"/>
    </row>
    <row r="61" s="1" customFormat="1" ht="22.5" spans="1:25">
      <c r="A61" s="7">
        <v>57</v>
      </c>
      <c r="B61" s="7" t="s">
        <v>51</v>
      </c>
      <c r="C61" s="7" t="s">
        <v>68</v>
      </c>
      <c r="D61" s="7" t="s">
        <v>211</v>
      </c>
      <c r="E61" s="7" t="s">
        <v>229</v>
      </c>
      <c r="F61" s="7" t="s">
        <v>230</v>
      </c>
      <c r="G61" s="9" t="s">
        <v>90</v>
      </c>
      <c r="H61" s="8" t="s">
        <v>144</v>
      </c>
      <c r="I61" s="7" t="s">
        <v>230</v>
      </c>
      <c r="J61" s="20" t="s">
        <v>74</v>
      </c>
      <c r="K61" s="20" t="s">
        <v>57</v>
      </c>
      <c r="L61" s="7" t="s">
        <v>231</v>
      </c>
      <c r="M61" s="7" t="s">
        <v>233</v>
      </c>
      <c r="N61" s="9">
        <v>9</v>
      </c>
      <c r="O61" s="7">
        <v>8</v>
      </c>
      <c r="P61" s="7">
        <v>1</v>
      </c>
      <c r="Q61" s="7">
        <v>1</v>
      </c>
      <c r="R61" s="7">
        <v>363</v>
      </c>
      <c r="S61" s="7">
        <v>1282</v>
      </c>
      <c r="T61" s="7">
        <v>1</v>
      </c>
      <c r="U61" s="7">
        <v>32</v>
      </c>
      <c r="V61" s="7">
        <v>102</v>
      </c>
      <c r="W61" s="7" t="s">
        <v>60</v>
      </c>
      <c r="X61" s="14" t="s">
        <v>61</v>
      </c>
      <c r="Y61" s="7"/>
    </row>
    <row r="62" s="1" customFormat="1" ht="22.5" spans="1:25">
      <c r="A62" s="7">
        <v>58</v>
      </c>
      <c r="B62" s="7" t="s">
        <v>131</v>
      </c>
      <c r="C62" s="7" t="s">
        <v>132</v>
      </c>
      <c r="D62" s="7" t="s">
        <v>215</v>
      </c>
      <c r="E62" s="7" t="s">
        <v>229</v>
      </c>
      <c r="F62" s="7" t="s">
        <v>234</v>
      </c>
      <c r="G62" s="9" t="s">
        <v>221</v>
      </c>
      <c r="H62" s="8" t="s">
        <v>55</v>
      </c>
      <c r="I62" s="7" t="s">
        <v>234</v>
      </c>
      <c r="J62" s="20" t="s">
        <v>74</v>
      </c>
      <c r="K62" s="20" t="s">
        <v>57</v>
      </c>
      <c r="L62" s="7" t="s">
        <v>231</v>
      </c>
      <c r="M62" s="7" t="s">
        <v>235</v>
      </c>
      <c r="N62" s="9">
        <v>13</v>
      </c>
      <c r="O62" s="7">
        <v>10</v>
      </c>
      <c r="P62" s="7">
        <v>3</v>
      </c>
      <c r="Q62" s="7">
        <v>1</v>
      </c>
      <c r="R62" s="7">
        <v>307</v>
      </c>
      <c r="S62" s="7">
        <v>1206</v>
      </c>
      <c r="T62" s="7">
        <v>1</v>
      </c>
      <c r="U62" s="7">
        <v>75</v>
      </c>
      <c r="V62" s="7">
        <v>336</v>
      </c>
      <c r="W62" s="7" t="s">
        <v>60</v>
      </c>
      <c r="X62" s="14" t="s">
        <v>61</v>
      </c>
      <c r="Y62" s="7"/>
    </row>
    <row r="63" s="1" customFormat="1" ht="22.5" spans="1:25">
      <c r="A63" s="7">
        <v>59</v>
      </c>
      <c r="B63" s="7" t="s">
        <v>131</v>
      </c>
      <c r="C63" s="7" t="s">
        <v>132</v>
      </c>
      <c r="D63" s="7" t="s">
        <v>133</v>
      </c>
      <c r="E63" s="7" t="s">
        <v>229</v>
      </c>
      <c r="F63" s="7" t="s">
        <v>234</v>
      </c>
      <c r="G63" s="14" t="s">
        <v>236</v>
      </c>
      <c r="H63" s="8" t="s">
        <v>144</v>
      </c>
      <c r="I63" s="7" t="s">
        <v>234</v>
      </c>
      <c r="J63" s="20" t="s">
        <v>74</v>
      </c>
      <c r="K63" s="20" t="s">
        <v>57</v>
      </c>
      <c r="L63" s="7" t="s">
        <v>231</v>
      </c>
      <c r="M63" s="7" t="s">
        <v>237</v>
      </c>
      <c r="N63" s="9">
        <v>10</v>
      </c>
      <c r="O63" s="7">
        <v>10</v>
      </c>
      <c r="P63" s="7">
        <v>0</v>
      </c>
      <c r="Q63" s="7">
        <v>1</v>
      </c>
      <c r="R63" s="7">
        <v>307</v>
      </c>
      <c r="S63" s="7">
        <v>1206</v>
      </c>
      <c r="T63" s="7">
        <v>1</v>
      </c>
      <c r="U63" s="7">
        <v>75</v>
      </c>
      <c r="V63" s="7">
        <v>336</v>
      </c>
      <c r="W63" s="7" t="s">
        <v>60</v>
      </c>
      <c r="X63" s="14" t="s">
        <v>61</v>
      </c>
      <c r="Y63" s="7"/>
    </row>
    <row r="64" s="1" customFormat="1" ht="22.5" spans="1:25">
      <c r="A64" s="7">
        <v>60</v>
      </c>
      <c r="B64" s="7" t="s">
        <v>131</v>
      </c>
      <c r="C64" s="7" t="s">
        <v>132</v>
      </c>
      <c r="D64" s="7" t="s">
        <v>238</v>
      </c>
      <c r="E64" s="7" t="s">
        <v>229</v>
      </c>
      <c r="F64" s="7" t="s">
        <v>239</v>
      </c>
      <c r="G64" s="9" t="s">
        <v>240</v>
      </c>
      <c r="H64" s="8" t="s">
        <v>55</v>
      </c>
      <c r="I64" s="7" t="s">
        <v>239</v>
      </c>
      <c r="J64" s="20" t="s">
        <v>74</v>
      </c>
      <c r="K64" s="20" t="s">
        <v>57</v>
      </c>
      <c r="L64" s="7" t="s">
        <v>231</v>
      </c>
      <c r="M64" s="7" t="s">
        <v>241</v>
      </c>
      <c r="N64" s="9">
        <v>580</v>
      </c>
      <c r="O64" s="7">
        <v>20</v>
      </c>
      <c r="P64" s="7">
        <v>560</v>
      </c>
      <c r="Q64" s="7">
        <v>1</v>
      </c>
      <c r="R64" s="7">
        <v>406</v>
      </c>
      <c r="S64" s="7">
        <v>1451</v>
      </c>
      <c r="T64" s="7">
        <v>1</v>
      </c>
      <c r="U64" s="7">
        <v>37</v>
      </c>
      <c r="V64" s="7">
        <v>128</v>
      </c>
      <c r="W64" s="7" t="s">
        <v>60</v>
      </c>
      <c r="X64" s="14" t="s">
        <v>61</v>
      </c>
      <c r="Y64" s="7"/>
    </row>
    <row r="65" s="1" customFormat="1" ht="22.5" spans="1:25">
      <c r="A65" s="7">
        <v>61</v>
      </c>
      <c r="B65" s="7" t="s">
        <v>131</v>
      </c>
      <c r="C65" s="7" t="s">
        <v>132</v>
      </c>
      <c r="D65" s="7" t="s">
        <v>133</v>
      </c>
      <c r="E65" s="7" t="s">
        <v>229</v>
      </c>
      <c r="F65" s="7" t="s">
        <v>242</v>
      </c>
      <c r="G65" s="7" t="s">
        <v>236</v>
      </c>
      <c r="H65" s="8" t="s">
        <v>55</v>
      </c>
      <c r="I65" s="7" t="s">
        <v>242</v>
      </c>
      <c r="J65" s="20" t="s">
        <v>74</v>
      </c>
      <c r="K65" s="20" t="s">
        <v>57</v>
      </c>
      <c r="L65" s="7" t="s">
        <v>231</v>
      </c>
      <c r="M65" s="7" t="s">
        <v>243</v>
      </c>
      <c r="N65" s="9">
        <v>24.8</v>
      </c>
      <c r="O65" s="7">
        <v>19.8</v>
      </c>
      <c r="P65" s="7">
        <v>5</v>
      </c>
      <c r="Q65" s="7">
        <v>1</v>
      </c>
      <c r="R65" s="7">
        <v>365</v>
      </c>
      <c r="S65" s="7">
        <v>1396</v>
      </c>
      <c r="T65" s="7">
        <v>1</v>
      </c>
      <c r="U65" s="7">
        <v>88</v>
      </c>
      <c r="V65" s="7">
        <v>342</v>
      </c>
      <c r="W65" s="7" t="s">
        <v>60</v>
      </c>
      <c r="X65" s="14" t="s">
        <v>61</v>
      </c>
      <c r="Y65" s="7"/>
    </row>
    <row r="66" s="1" customFormat="1" ht="22.5" spans="1:25">
      <c r="A66" s="7">
        <v>62</v>
      </c>
      <c r="B66" s="7" t="s">
        <v>51</v>
      </c>
      <c r="C66" s="7" t="s">
        <v>119</v>
      </c>
      <c r="D66" s="7" t="s">
        <v>120</v>
      </c>
      <c r="E66" s="7" t="s">
        <v>229</v>
      </c>
      <c r="F66" s="7" t="s">
        <v>244</v>
      </c>
      <c r="G66" s="7" t="s">
        <v>245</v>
      </c>
      <c r="H66" s="8" t="s">
        <v>55</v>
      </c>
      <c r="I66" s="7" t="s">
        <v>244</v>
      </c>
      <c r="J66" s="20" t="s">
        <v>74</v>
      </c>
      <c r="K66" s="20" t="s">
        <v>57</v>
      </c>
      <c r="L66" s="7" t="s">
        <v>231</v>
      </c>
      <c r="M66" s="7" t="s">
        <v>246</v>
      </c>
      <c r="N66" s="9">
        <v>16</v>
      </c>
      <c r="O66" s="7">
        <v>16</v>
      </c>
      <c r="P66" s="7">
        <v>0</v>
      </c>
      <c r="Q66" s="7">
        <v>1</v>
      </c>
      <c r="R66" s="7">
        <v>986</v>
      </c>
      <c r="S66" s="7">
        <v>3257</v>
      </c>
      <c r="T66" s="7">
        <v>1</v>
      </c>
      <c r="U66" s="7">
        <v>122</v>
      </c>
      <c r="V66" s="7">
        <v>456</v>
      </c>
      <c r="W66" s="7" t="s">
        <v>60</v>
      </c>
      <c r="X66" s="14" t="s">
        <v>61</v>
      </c>
      <c r="Y66" s="7"/>
    </row>
    <row r="67" s="1" customFormat="1" ht="22.5" spans="1:25">
      <c r="A67" s="7">
        <v>63</v>
      </c>
      <c r="B67" s="7" t="s">
        <v>51</v>
      </c>
      <c r="C67" s="7" t="s">
        <v>119</v>
      </c>
      <c r="D67" s="7" t="s">
        <v>120</v>
      </c>
      <c r="E67" s="7" t="s">
        <v>229</v>
      </c>
      <c r="F67" s="7" t="s">
        <v>244</v>
      </c>
      <c r="G67" s="7" t="s">
        <v>247</v>
      </c>
      <c r="H67" s="8" t="s">
        <v>55</v>
      </c>
      <c r="I67" s="7" t="s">
        <v>244</v>
      </c>
      <c r="J67" s="20" t="s">
        <v>74</v>
      </c>
      <c r="K67" s="20" t="s">
        <v>57</v>
      </c>
      <c r="L67" s="7" t="s">
        <v>231</v>
      </c>
      <c r="M67" s="7" t="s">
        <v>248</v>
      </c>
      <c r="N67" s="9">
        <v>4</v>
      </c>
      <c r="O67" s="7">
        <v>4</v>
      </c>
      <c r="P67" s="7">
        <v>0</v>
      </c>
      <c r="Q67" s="7">
        <v>1</v>
      </c>
      <c r="R67" s="7">
        <v>986</v>
      </c>
      <c r="S67" s="7">
        <v>3257</v>
      </c>
      <c r="T67" s="7">
        <v>1</v>
      </c>
      <c r="U67" s="7">
        <v>122</v>
      </c>
      <c r="V67" s="7">
        <v>456</v>
      </c>
      <c r="W67" s="7" t="s">
        <v>60</v>
      </c>
      <c r="X67" s="14" t="s">
        <v>61</v>
      </c>
      <c r="Y67" s="7"/>
    </row>
    <row r="68" s="1" customFormat="1" ht="22.5" spans="1:25">
      <c r="A68" s="7">
        <v>64</v>
      </c>
      <c r="B68" s="7" t="s">
        <v>51</v>
      </c>
      <c r="C68" s="7" t="s">
        <v>87</v>
      </c>
      <c r="D68" s="7" t="s">
        <v>92</v>
      </c>
      <c r="E68" s="7" t="s">
        <v>229</v>
      </c>
      <c r="F68" s="7" t="s">
        <v>249</v>
      </c>
      <c r="G68" s="9" t="s">
        <v>94</v>
      </c>
      <c r="H68" s="8" t="s">
        <v>55</v>
      </c>
      <c r="I68" s="7" t="s">
        <v>249</v>
      </c>
      <c r="J68" s="20" t="s">
        <v>74</v>
      </c>
      <c r="K68" s="20" t="s">
        <v>57</v>
      </c>
      <c r="L68" s="7" t="s">
        <v>231</v>
      </c>
      <c r="M68" s="7" t="s">
        <v>250</v>
      </c>
      <c r="N68" s="9">
        <v>20</v>
      </c>
      <c r="O68" s="7">
        <v>20</v>
      </c>
      <c r="P68" s="7">
        <v>0</v>
      </c>
      <c r="Q68" s="7">
        <v>1</v>
      </c>
      <c r="R68" s="7">
        <v>765</v>
      </c>
      <c r="S68" s="7">
        <v>2816</v>
      </c>
      <c r="T68" s="7">
        <v>1</v>
      </c>
      <c r="U68" s="7">
        <v>127</v>
      </c>
      <c r="V68" s="7">
        <v>523</v>
      </c>
      <c r="W68" s="7" t="s">
        <v>60</v>
      </c>
      <c r="X68" s="14" t="s">
        <v>61</v>
      </c>
      <c r="Y68" s="7"/>
    </row>
    <row r="69" s="1" customFormat="1" ht="22.5" spans="1:25">
      <c r="A69" s="7">
        <v>65</v>
      </c>
      <c r="B69" s="22" t="s">
        <v>51</v>
      </c>
      <c r="C69" s="7" t="s">
        <v>68</v>
      </c>
      <c r="D69" s="7" t="s">
        <v>69</v>
      </c>
      <c r="E69" s="7" t="s">
        <v>229</v>
      </c>
      <c r="F69" s="7" t="s">
        <v>251</v>
      </c>
      <c r="G69" s="9" t="s">
        <v>72</v>
      </c>
      <c r="H69" s="8" t="s">
        <v>73</v>
      </c>
      <c r="I69" s="7" t="s">
        <v>251</v>
      </c>
      <c r="J69" s="20" t="s">
        <v>74</v>
      </c>
      <c r="K69" s="20" t="s">
        <v>57</v>
      </c>
      <c r="L69" s="7" t="s">
        <v>231</v>
      </c>
      <c r="M69" s="7" t="s">
        <v>252</v>
      </c>
      <c r="N69" s="9">
        <v>19</v>
      </c>
      <c r="O69" s="7">
        <v>19</v>
      </c>
      <c r="P69" s="7">
        <v>0</v>
      </c>
      <c r="Q69" s="7">
        <v>1</v>
      </c>
      <c r="R69" s="7">
        <v>350</v>
      </c>
      <c r="S69" s="7">
        <v>1635</v>
      </c>
      <c r="T69" s="7">
        <v>1</v>
      </c>
      <c r="U69" s="7">
        <v>60</v>
      </c>
      <c r="V69" s="7">
        <v>245</v>
      </c>
      <c r="W69" s="7" t="s">
        <v>60</v>
      </c>
      <c r="X69" s="14" t="s">
        <v>61</v>
      </c>
      <c r="Y69" s="7"/>
    </row>
    <row r="70" s="1" customFormat="1" ht="33.75" spans="1:25">
      <c r="A70" s="7">
        <v>66</v>
      </c>
      <c r="B70" s="22" t="s">
        <v>51</v>
      </c>
      <c r="C70" s="7" t="s">
        <v>68</v>
      </c>
      <c r="D70" s="7" t="s">
        <v>69</v>
      </c>
      <c r="E70" s="7" t="s">
        <v>229</v>
      </c>
      <c r="F70" s="7" t="s">
        <v>253</v>
      </c>
      <c r="G70" s="9" t="s">
        <v>72</v>
      </c>
      <c r="H70" s="8" t="s">
        <v>55</v>
      </c>
      <c r="I70" s="7" t="s">
        <v>253</v>
      </c>
      <c r="J70" s="20" t="s">
        <v>74</v>
      </c>
      <c r="K70" s="20" t="s">
        <v>57</v>
      </c>
      <c r="L70" s="7" t="s">
        <v>231</v>
      </c>
      <c r="M70" s="7" t="s">
        <v>254</v>
      </c>
      <c r="N70" s="9">
        <v>20</v>
      </c>
      <c r="O70" s="7">
        <v>20</v>
      </c>
      <c r="P70" s="7">
        <v>0</v>
      </c>
      <c r="Q70" s="7">
        <v>1</v>
      </c>
      <c r="R70" s="7">
        <v>877</v>
      </c>
      <c r="S70" s="7">
        <v>3220</v>
      </c>
      <c r="T70" s="7">
        <v>1</v>
      </c>
      <c r="U70" s="7">
        <v>112</v>
      </c>
      <c r="V70" s="7">
        <v>430</v>
      </c>
      <c r="W70" s="7" t="s">
        <v>60</v>
      </c>
      <c r="X70" s="14" t="s">
        <v>61</v>
      </c>
      <c r="Y70" s="7"/>
    </row>
    <row r="71" s="1" customFormat="1" ht="22.5" spans="1:25">
      <c r="A71" s="7">
        <v>67</v>
      </c>
      <c r="B71" s="7" t="s">
        <v>51</v>
      </c>
      <c r="C71" s="7" t="s">
        <v>87</v>
      </c>
      <c r="D71" s="7" t="s">
        <v>255</v>
      </c>
      <c r="E71" s="7" t="s">
        <v>256</v>
      </c>
      <c r="F71" s="7" t="s">
        <v>257</v>
      </c>
      <c r="G71" s="7" t="s">
        <v>258</v>
      </c>
      <c r="H71" s="8" t="s">
        <v>259</v>
      </c>
      <c r="I71" s="7" t="s">
        <v>260</v>
      </c>
      <c r="J71" s="20" t="s">
        <v>74</v>
      </c>
      <c r="K71" s="20" t="s">
        <v>57</v>
      </c>
      <c r="L71" s="7" t="s">
        <v>261</v>
      </c>
      <c r="M71" s="7" t="s">
        <v>262</v>
      </c>
      <c r="N71" s="9">
        <v>20</v>
      </c>
      <c r="O71" s="7">
        <v>20</v>
      </c>
      <c r="P71" s="7">
        <v>0</v>
      </c>
      <c r="Q71" s="7">
        <v>1</v>
      </c>
      <c r="R71" s="7">
        <v>879</v>
      </c>
      <c r="S71" s="7">
        <v>2410</v>
      </c>
      <c r="T71" s="7">
        <v>1</v>
      </c>
      <c r="U71" s="7">
        <v>71</v>
      </c>
      <c r="V71" s="7">
        <v>254</v>
      </c>
      <c r="W71" s="7" t="s">
        <v>60</v>
      </c>
      <c r="X71" s="14" t="s">
        <v>61</v>
      </c>
      <c r="Y71" s="7"/>
    </row>
    <row r="72" s="1" customFormat="1" ht="22.5" spans="1:25">
      <c r="A72" s="7">
        <v>68</v>
      </c>
      <c r="B72" s="7" t="s">
        <v>51</v>
      </c>
      <c r="C72" s="7" t="s">
        <v>68</v>
      </c>
      <c r="D72" s="7" t="s">
        <v>69</v>
      </c>
      <c r="E72" s="7" t="s">
        <v>256</v>
      </c>
      <c r="F72" s="7" t="s">
        <v>263</v>
      </c>
      <c r="G72" s="15" t="s">
        <v>72</v>
      </c>
      <c r="H72" s="8" t="s">
        <v>73</v>
      </c>
      <c r="I72" s="7" t="s">
        <v>263</v>
      </c>
      <c r="J72" s="20" t="s">
        <v>74</v>
      </c>
      <c r="K72" s="20" t="s">
        <v>57</v>
      </c>
      <c r="L72" s="7" t="s">
        <v>261</v>
      </c>
      <c r="M72" s="7" t="s">
        <v>264</v>
      </c>
      <c r="N72" s="9">
        <v>19.5</v>
      </c>
      <c r="O72" s="9">
        <v>19.5</v>
      </c>
      <c r="P72" s="7">
        <v>0</v>
      </c>
      <c r="Q72" s="7">
        <v>1</v>
      </c>
      <c r="R72" s="7">
        <v>122</v>
      </c>
      <c r="S72" s="7">
        <v>356</v>
      </c>
      <c r="T72" s="7">
        <v>1</v>
      </c>
      <c r="U72" s="24">
        <v>12</v>
      </c>
      <c r="V72" s="24">
        <v>28</v>
      </c>
      <c r="W72" s="7" t="s">
        <v>60</v>
      </c>
      <c r="X72" s="14" t="s">
        <v>61</v>
      </c>
      <c r="Y72" s="7"/>
    </row>
    <row r="73" s="1" customFormat="1" ht="22.5" spans="1:25">
      <c r="A73" s="7">
        <v>69</v>
      </c>
      <c r="B73" s="7" t="s">
        <v>51</v>
      </c>
      <c r="C73" s="7" t="s">
        <v>87</v>
      </c>
      <c r="D73" s="7" t="s">
        <v>88</v>
      </c>
      <c r="E73" s="7" t="s">
        <v>256</v>
      </c>
      <c r="F73" s="7" t="s">
        <v>265</v>
      </c>
      <c r="G73" s="7" t="s">
        <v>90</v>
      </c>
      <c r="H73" s="8" t="s">
        <v>55</v>
      </c>
      <c r="I73" s="7" t="s">
        <v>266</v>
      </c>
      <c r="J73" s="20" t="s">
        <v>74</v>
      </c>
      <c r="K73" s="20" t="s">
        <v>57</v>
      </c>
      <c r="L73" s="7" t="s">
        <v>261</v>
      </c>
      <c r="M73" s="7" t="s">
        <v>267</v>
      </c>
      <c r="N73" s="9">
        <v>20</v>
      </c>
      <c r="O73" s="15">
        <v>20</v>
      </c>
      <c r="P73" s="7">
        <v>0</v>
      </c>
      <c r="Q73" s="7">
        <v>1</v>
      </c>
      <c r="R73" s="7">
        <v>575</v>
      </c>
      <c r="S73" s="7">
        <v>1772</v>
      </c>
      <c r="T73" s="7">
        <v>1</v>
      </c>
      <c r="U73" s="16">
        <v>109</v>
      </c>
      <c r="V73" s="16">
        <v>354</v>
      </c>
      <c r="W73" s="7" t="s">
        <v>60</v>
      </c>
      <c r="X73" s="14" t="s">
        <v>61</v>
      </c>
      <c r="Y73" s="7"/>
    </row>
    <row r="74" s="1" customFormat="1" ht="22.5" spans="1:25">
      <c r="A74" s="7">
        <v>70</v>
      </c>
      <c r="B74" s="7" t="s">
        <v>131</v>
      </c>
      <c r="C74" s="7" t="s">
        <v>132</v>
      </c>
      <c r="D74" s="7" t="s">
        <v>215</v>
      </c>
      <c r="E74" s="7" t="s">
        <v>229</v>
      </c>
      <c r="F74" s="7" t="s">
        <v>268</v>
      </c>
      <c r="G74" s="7" t="s">
        <v>269</v>
      </c>
      <c r="H74" s="8" t="s">
        <v>270</v>
      </c>
      <c r="I74" s="20" t="s">
        <v>268</v>
      </c>
      <c r="J74" s="20" t="s">
        <v>271</v>
      </c>
      <c r="K74" s="7" t="s">
        <v>74</v>
      </c>
      <c r="L74" s="7" t="s">
        <v>231</v>
      </c>
      <c r="M74" s="9" t="s">
        <v>272</v>
      </c>
      <c r="N74" s="15">
        <v>16</v>
      </c>
      <c r="O74" s="7">
        <v>16</v>
      </c>
      <c r="P74" s="7">
        <v>0</v>
      </c>
      <c r="Q74" s="7">
        <v>1</v>
      </c>
      <c r="R74" s="7">
        <v>234</v>
      </c>
      <c r="S74" s="7">
        <v>750</v>
      </c>
      <c r="T74" s="16">
        <v>0</v>
      </c>
      <c r="U74" s="16">
        <v>17</v>
      </c>
      <c r="V74" s="7">
        <v>54</v>
      </c>
      <c r="W74" s="7" t="s">
        <v>60</v>
      </c>
      <c r="X74" s="7" t="s">
        <v>61</v>
      </c>
      <c r="Y74" s="7"/>
    </row>
    <row r="75" s="1" customFormat="1" ht="22.5" spans="1:25">
      <c r="A75" s="7">
        <v>71</v>
      </c>
      <c r="B75" s="7" t="s">
        <v>51</v>
      </c>
      <c r="C75" s="7" t="s">
        <v>68</v>
      </c>
      <c r="D75" s="7" t="s">
        <v>69</v>
      </c>
      <c r="E75" s="7" t="s">
        <v>77</v>
      </c>
      <c r="F75" s="7" t="s">
        <v>273</v>
      </c>
      <c r="G75" s="7" t="s">
        <v>72</v>
      </c>
      <c r="H75" s="8" t="s">
        <v>73</v>
      </c>
      <c r="I75" s="9" t="s">
        <v>273</v>
      </c>
      <c r="J75" s="20" t="s">
        <v>74</v>
      </c>
      <c r="K75" s="20" t="s">
        <v>57</v>
      </c>
      <c r="L75" s="14" t="s">
        <v>80</v>
      </c>
      <c r="M75" s="9" t="s">
        <v>274</v>
      </c>
      <c r="N75" s="9">
        <v>396</v>
      </c>
      <c r="O75" s="9">
        <v>224</v>
      </c>
      <c r="P75" s="9">
        <v>172</v>
      </c>
      <c r="Q75" s="7">
        <v>5</v>
      </c>
      <c r="R75" s="14">
        <v>5663</v>
      </c>
      <c r="S75" s="14">
        <v>18690</v>
      </c>
      <c r="T75" s="7">
        <v>1</v>
      </c>
      <c r="U75" s="14">
        <v>116</v>
      </c>
      <c r="V75" s="14">
        <v>375</v>
      </c>
      <c r="W75" s="7" t="s">
        <v>60</v>
      </c>
      <c r="X75" s="14" t="s">
        <v>61</v>
      </c>
      <c r="Y75" s="7"/>
    </row>
    <row r="76" s="1" customFormat="1" ht="22.5" spans="1:25">
      <c r="A76" s="7">
        <v>72</v>
      </c>
      <c r="B76" s="7" t="s">
        <v>131</v>
      </c>
      <c r="C76" s="7" t="s">
        <v>132</v>
      </c>
      <c r="D76" s="7" t="s">
        <v>133</v>
      </c>
      <c r="E76" s="7" t="s">
        <v>256</v>
      </c>
      <c r="F76" s="7" t="s">
        <v>275</v>
      </c>
      <c r="G76" s="7" t="s">
        <v>276</v>
      </c>
      <c r="H76" s="8" t="s">
        <v>55</v>
      </c>
      <c r="I76" s="9" t="s">
        <v>275</v>
      </c>
      <c r="J76" s="27">
        <v>44927</v>
      </c>
      <c r="K76" s="27">
        <v>45079</v>
      </c>
      <c r="L76" s="14" t="s">
        <v>277</v>
      </c>
      <c r="M76" s="9" t="s">
        <v>278</v>
      </c>
      <c r="N76" s="9">
        <v>425</v>
      </c>
      <c r="O76" s="9">
        <v>370</v>
      </c>
      <c r="P76" s="9">
        <v>55</v>
      </c>
      <c r="Q76" s="7">
        <v>1</v>
      </c>
      <c r="R76" s="14">
        <v>569</v>
      </c>
      <c r="S76" s="14">
        <v>1760</v>
      </c>
      <c r="T76" s="7">
        <v>1</v>
      </c>
      <c r="U76" s="14">
        <v>80</v>
      </c>
      <c r="V76" s="14">
        <v>265</v>
      </c>
      <c r="W76" s="7" t="s">
        <v>60</v>
      </c>
      <c r="X76" s="14" t="s">
        <v>61</v>
      </c>
      <c r="Y76" s="7"/>
    </row>
  </sheetData>
  <mergeCells count="27">
    <mergeCell ref="A1:Y1"/>
    <mergeCell ref="B2:D2"/>
    <mergeCell ref="J2:K2"/>
    <mergeCell ref="N2:P2"/>
    <mergeCell ref="Q2:V2"/>
    <mergeCell ref="O3:P3"/>
    <mergeCell ref="T3:V3"/>
    <mergeCell ref="A2:A4"/>
    <mergeCell ref="B3:B4"/>
    <mergeCell ref="C3:C4"/>
    <mergeCell ref="D3:D4"/>
    <mergeCell ref="E2:E4"/>
    <mergeCell ref="F2:F4"/>
    <mergeCell ref="G2:G4"/>
    <mergeCell ref="H2:H4"/>
    <mergeCell ref="I2:I4"/>
    <mergeCell ref="J3:J4"/>
    <mergeCell ref="K3:K4"/>
    <mergeCell ref="L2:L4"/>
    <mergeCell ref="M2:M4"/>
    <mergeCell ref="N3:N4"/>
    <mergeCell ref="Q3:Q4"/>
    <mergeCell ref="R3:R4"/>
    <mergeCell ref="S3:S4"/>
    <mergeCell ref="W2:W4"/>
    <mergeCell ref="X2:X4"/>
    <mergeCell ref="Y2:Y4"/>
  </mergeCells>
  <printOptions horizontalCentered="1"/>
  <pageMargins left="0.393055555555556" right="0.393055555555556" top="1" bottom="0.802777777777778" header="0.5" footer="0.5"/>
  <pageSetup paperSize="9" scale="5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第一批分类汇总表</vt:lpstr>
      <vt:lpstr>第一批项目明细表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王雅芳</cp:lastModifiedBy>
  <dcterms:created xsi:type="dcterms:W3CDTF">2023-12-10T08:56:00Z</dcterms:created>
  <dcterms:modified xsi:type="dcterms:W3CDTF">2023-12-16T07:45:37Z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BB56A97291964E50B9DC7A569FEEDBC8_11</vt:lpwstr>
  </property>
  <property fmtid="{D5CDD505-2E9C-101B-9397-08002B2CF9AE}" pid="3" name="KSOProductBuildVer">
    <vt:lpwstr>2052-12.1.0.16120</vt:lpwstr>
  </property>
</Properties>
</file>