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 activeTab="7"/>
  </bookViews>
  <sheets>
    <sheet name="封面" sheetId="4" r:id="rId1"/>
    <sheet name="目录" sheetId="5" r:id="rId2"/>
    <sheet name="1 收支总表" sheetId="1" r:id="rId3"/>
    <sheet name="2 收入总表" sheetId="2" r:id="rId4"/>
    <sheet name="3 支出总表" sheetId="3" r:id="rId5"/>
    <sheet name="4 财政拨款收支总表" sheetId="12" r:id="rId6"/>
    <sheet name="5 一般公共预算财政拨款支出" sheetId="6" r:id="rId7"/>
    <sheet name="6 一般公共预算财政拨款基本支出明细" sheetId="7" r:id="rId8"/>
    <sheet name="7一般公共预算“三公”经费" sheetId="10" r:id="rId9"/>
    <sheet name="8 政府性基金决算表" sheetId="8" r:id="rId10"/>
    <sheet name="9 国有资本经营决算" sheetId="9"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<sst xmlns="http://schemas.openxmlformats.org/spreadsheetml/2006/main" count="419" uniqueCount="246">
  <si>
    <t>2022年部门决算公开表</t>
  </si>
  <si>
    <t>单位编码：</t>
  </si>
  <si>
    <t>170001</t>
  </si>
  <si>
    <t>单位名称：</t>
  </si>
  <si>
    <t>湖南祁东杳湖省级湿地公园管理处</t>
  </si>
  <si>
    <t>部门决算公开表</t>
  </si>
  <si>
    <t>一、部门预算报表</t>
  </si>
  <si>
    <t>收支总表</t>
  </si>
  <si>
    <t>收入总表</t>
  </si>
  <si>
    <t>支出总表</t>
  </si>
  <si>
    <t>财政拨款收入支出决算总表</t>
  </si>
  <si>
    <t>一般公共预算财政拨款支出决算表</t>
  </si>
  <si>
    <t>一般公共预算财政拨款基本支出决算明细表</t>
  </si>
  <si>
    <t>政府性基金预算财政拨款收入支出决算表</t>
  </si>
  <si>
    <t>国有资本经营预算财政拨款支出决算表</t>
  </si>
  <si>
    <t>财政拨款“三公”经费支出决算表</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</si>
  <si>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</si>
  <si>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</si>
  <si>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</si>
  <si>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</si>
  <si>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</si>
  <si>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</si>
  <si>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</si>
  <si>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</si>
  <si>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</si>
  <si>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</si>
  <si>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</si>
  <si>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</si>
  <si>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</si>
  <si>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收入支出决算总表</t>
  </si>
  <si>
    <t>公开01表</t>
  </si>
  <si>
    <t>部门：</t>
  </si>
  <si>
    <t>单位：万元</t>
  </si>
  <si>
    <t>收入</t>
  </si>
  <si>
    <t>支出</t>
  </si>
  <si>
    <r>
      <rPr>
        <sz val="12"/>
        <color rgb="FF000000"/>
        <rFont val="宋体"/>
        <charset val="134"/>
      </rPr>
      <t xml:space="preserve">项 </t>
    </r>
    <r>
      <rPr>
        <sz val="12"/>
        <color rgb="FF000000"/>
        <rFont val="宋体"/>
        <charset val="134"/>
      </rPr>
      <t xml:space="preserve">   </t>
    </r>
    <r>
      <rPr>
        <sz val="12"/>
        <color rgb="FF000000"/>
        <rFont val="宋体"/>
        <charset val="134"/>
      </rPr>
      <t>目</t>
    </r>
  </si>
  <si>
    <t>行次</t>
  </si>
  <si>
    <t>决算数</t>
  </si>
  <si>
    <r>
      <rPr>
        <sz val="12"/>
        <color rgb="FF000000"/>
        <rFont val="宋体"/>
        <charset val="134"/>
      </rPr>
      <t xml:space="preserve">栏 </t>
    </r>
    <r>
      <rPr>
        <sz val="12"/>
        <color rgb="FF000000"/>
        <rFont val="宋体"/>
        <charset val="134"/>
      </rPr>
      <t xml:space="preserve">   </t>
    </r>
    <r>
      <rPr>
        <sz val="12"/>
        <color rgb="FF000000"/>
        <rFont val="宋体"/>
        <charset val="134"/>
      </rPr>
      <t>次</t>
    </r>
  </si>
  <si>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</si>
  <si>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</si>
  <si>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</si>
  <si>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</si>
  <si>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</si>
  <si>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</si>
  <si>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</si>
  <si>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</si>
  <si>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</si>
  <si>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五、农林水支出</t>
  </si>
  <si>
    <t>六、经营收入</t>
  </si>
  <si>
    <t>六、科学技术支出</t>
  </si>
  <si>
    <t>七、附属单位上缴收入</t>
  </si>
  <si>
    <t>七、城乡社区支出</t>
  </si>
  <si>
    <t>八、其他收入</t>
  </si>
  <si>
    <t>八、交通运输支出</t>
  </si>
  <si>
    <t>九、住房保障支出</t>
  </si>
  <si>
    <t>十、社会保障和就业支出</t>
  </si>
  <si>
    <t>十一、卫生健康支出</t>
  </si>
  <si>
    <t>本年收入合计</t>
  </si>
  <si>
    <t>本年支出合计</t>
  </si>
  <si>
    <r>
      <rPr>
        <sz val="11"/>
        <color rgb="FF000000"/>
        <rFont val="宋体"/>
        <charset val="134"/>
      </rPr>
      <t xml:space="preserve">         </t>
    </r>
    <r>
      <rPr>
        <sz val="11"/>
        <color rgb="FF000000"/>
        <rFont val="宋体"/>
        <charset val="134"/>
      </rPr>
      <t>使用非财政拨款结余</t>
    </r>
  </si>
  <si>
    <r>
      <rPr>
        <sz val="11"/>
        <color rgb="FF000000"/>
        <rFont val="宋体"/>
        <charset val="134"/>
      </rPr>
      <t xml:space="preserve">                </t>
    </r>
    <r>
      <rPr>
        <sz val="11"/>
        <color rgb="FF000000"/>
        <rFont val="宋体"/>
        <charset val="134"/>
      </rPr>
      <t>结余分配</t>
    </r>
  </si>
  <si>
    <r>
      <rPr>
        <sz val="11"/>
        <color rgb="FF000000"/>
        <rFont val="宋体"/>
        <charset val="134"/>
      </rPr>
      <t xml:space="preserve">         </t>
    </r>
    <r>
      <rPr>
        <sz val="11"/>
        <color rgb="FF000000"/>
        <rFont val="宋体"/>
        <charset val="134"/>
      </rPr>
      <t>年初结转和结余</t>
    </r>
  </si>
  <si>
    <r>
      <rPr>
        <sz val="11"/>
        <color rgb="FF000000"/>
        <rFont val="宋体"/>
        <charset val="134"/>
      </rPr>
      <t xml:space="preserve">                </t>
    </r>
    <r>
      <rPr>
        <sz val="11"/>
        <color rgb="FF000000"/>
        <rFont val="宋体"/>
        <charset val="134"/>
      </rPr>
      <t>年末结转和结余</t>
    </r>
  </si>
  <si>
    <t>总计</t>
  </si>
  <si>
    <t>注：1.本表反映部门本年度的总收支和年末结转结余情况。</t>
  </si>
  <si>
    <r>
      <rPr>
        <sz val="12"/>
        <color rgb="FF000000"/>
        <rFont val="宋体"/>
        <charset val="134"/>
      </rPr>
      <t xml:space="preserve">    </t>
    </r>
    <r>
      <rPr>
        <sz val="12"/>
        <color rgb="FF000000"/>
        <rFont val="宋体"/>
        <charset val="134"/>
      </rPr>
      <t>2.本套报表金额单位转换时可能存在尾数误差。</t>
    </r>
  </si>
  <si>
    <t>收入决算表</t>
  </si>
  <si>
    <r>
      <rPr>
        <sz val="10"/>
        <color rgb="FF000000"/>
        <rFont val="宋体"/>
        <charset val="134"/>
      </rPr>
      <t>公开</t>
    </r>
    <r>
      <rPr>
        <sz val="10"/>
        <color rgb="FF000000"/>
        <rFont val="Calibri"/>
        <charset val="134"/>
      </rPr>
      <t>02</t>
    </r>
    <r>
      <rPr>
        <sz val="10"/>
        <color rgb="FF000000"/>
        <rFont val="宋体"/>
        <charset val="134"/>
      </rPr>
      <t>表</t>
    </r>
  </si>
  <si>
    <r>
      <rPr>
        <sz val="10.5"/>
        <color theme="1"/>
        <rFont val="宋体"/>
        <charset val="134"/>
      </rPr>
      <t xml:space="preserve">项 </t>
    </r>
    <r>
      <rPr>
        <sz val="10.5"/>
        <color theme="1"/>
        <rFont val="Calibri"/>
        <charset val="134"/>
      </rPr>
      <t xml:space="preserve">   </t>
    </r>
    <r>
      <rPr>
        <sz val="10.5"/>
        <color theme="1"/>
        <rFont val="宋体"/>
        <charset val="134"/>
      </rPr>
      <t>目</t>
    </r>
  </si>
  <si>
    <t>财政拨款收入</t>
  </si>
  <si>
    <t>上级补助收入</t>
  </si>
  <si>
    <t>事业收入</t>
  </si>
  <si>
    <t>经营收入</t>
  </si>
  <si>
    <t>附属单位上缴收入</t>
  </si>
  <si>
    <t>其他收入</t>
  </si>
  <si>
    <t>功能分类科目编码</t>
  </si>
  <si>
    <t>科目名称</t>
  </si>
  <si>
    <t>栏次</t>
  </si>
  <si>
    <t>合计</t>
  </si>
  <si>
    <t>一般公共服务支出</t>
  </si>
  <si>
    <t>人大事务</t>
  </si>
  <si>
    <t>行政运行</t>
  </si>
  <si>
    <t>政府办公厅（室）及相关机构事务</t>
  </si>
  <si>
    <t>事业运行</t>
  </si>
  <si>
    <t>其他政府办公厅（室）及相关机构事务支出</t>
  </si>
  <si>
    <t>财政事务</t>
  </si>
  <si>
    <t>一般行政管理事务</t>
  </si>
  <si>
    <t>统战事务</t>
  </si>
  <si>
    <t>公共安全支出</t>
  </si>
  <si>
    <t>强制隔离戒毒</t>
  </si>
  <si>
    <t>科学技术支出</t>
  </si>
  <si>
    <t>技术研究与开发</t>
  </si>
  <si>
    <t>其他技术研究与开发支出</t>
  </si>
  <si>
    <t>社会保障和就业支出</t>
  </si>
  <si>
    <t>行政事业单位养老支出</t>
  </si>
  <si>
    <t>机关事业单位基本养老保险缴费支出</t>
  </si>
  <si>
    <t>卫生健康支出</t>
  </si>
  <si>
    <t>行政事业单位医疗</t>
  </si>
  <si>
    <t>事业单位医疗</t>
  </si>
  <si>
    <t>城乡社区支出</t>
  </si>
  <si>
    <t>城乡社区公共设施</t>
  </si>
  <si>
    <t>其他城乡社区公共设施支出</t>
  </si>
  <si>
    <t>农林水支出</t>
  </si>
  <si>
    <t>林业和草原</t>
  </si>
  <si>
    <t>交通运输支出</t>
  </si>
  <si>
    <t>公路水路运输</t>
  </si>
  <si>
    <t>公路养护</t>
  </si>
  <si>
    <t>住房保障支出</t>
  </si>
  <si>
    <t>住房改革支出</t>
  </si>
  <si>
    <t>住房公积金</t>
  </si>
  <si>
    <t>注：本表反映部门本年度取得的各项收入情况。本部门本年度无上级补助收入、事业收入、经营收入、附属单位上缴收入、其他收入。</t>
  </si>
  <si>
    <t xml:space="preserve"> </t>
  </si>
  <si>
    <t>支出决算表</t>
  </si>
  <si>
    <t>公开03表</t>
  </si>
  <si>
    <r>
      <rPr>
        <sz val="12"/>
        <color theme="1"/>
        <rFont val="宋体"/>
        <charset val="134"/>
      </rPr>
      <t xml:space="preserve">项 </t>
    </r>
    <r>
      <rPr>
        <sz val="12"/>
        <color theme="1"/>
        <rFont val="宋体"/>
        <charset val="134"/>
      </rPr>
      <t xml:space="preserve">   </t>
    </r>
    <r>
      <rPr>
        <sz val="12"/>
        <color theme="1"/>
        <rFont val="宋体"/>
        <charset val="134"/>
      </rPr>
      <t>目</t>
    </r>
  </si>
  <si>
    <t>基本支出</t>
  </si>
  <si>
    <t>项目支出</t>
  </si>
  <si>
    <t>上缴上级支出</t>
  </si>
  <si>
    <t>经营支出</t>
  </si>
  <si>
    <t>对附属单位补助支出</t>
  </si>
  <si>
    <t>注：本表反映部门本年度各项支出情况。本单位本年度无项目支出、上缴上级支出、经营支出、对附属单位补助支出。</t>
  </si>
  <si>
    <t>公开04表</t>
  </si>
  <si>
    <t>金额</t>
  </si>
  <si>
    <t>政府性基金预算财政拨款</t>
  </si>
  <si>
    <t>国有资本经营预算财政拨款</t>
  </si>
  <si>
    <r>
      <rPr>
        <sz val="12"/>
        <color theme="1"/>
        <rFont val="宋体"/>
        <charset val="134"/>
      </rPr>
      <t xml:space="preserve">栏 </t>
    </r>
    <r>
      <rPr>
        <sz val="12"/>
        <color theme="1"/>
        <rFont val="宋体"/>
        <charset val="134"/>
      </rPr>
      <t xml:space="preserve">   </t>
    </r>
    <r>
      <rPr>
        <sz val="12"/>
        <color theme="1"/>
        <rFont val="宋体"/>
        <charset val="134"/>
      </rPr>
      <t>次</t>
    </r>
  </si>
  <si>
    <t>一、一般公共预算财政拨款</t>
  </si>
  <si>
    <t>二、政府性基金预算财政拨款</t>
  </si>
  <si>
    <t>三、国有资本经营预算财政拨款</t>
  </si>
  <si>
    <t>年初财政拨款结转和结余</t>
  </si>
  <si>
    <t>年末财政拨款结转和结余</t>
  </si>
  <si>
    <r>
      <rPr>
        <sz val="11"/>
        <color theme="1"/>
        <rFont val="宋体"/>
        <charset val="134"/>
      </rPr>
      <t xml:space="preserve">   </t>
    </r>
    <r>
      <rPr>
        <sz val="11"/>
        <color theme="1"/>
        <rFont val="宋体"/>
        <charset val="134"/>
      </rPr>
      <t>一般公共预算财政拨款</t>
    </r>
  </si>
  <si>
    <r>
      <rPr>
        <sz val="11"/>
        <color theme="1"/>
        <rFont val="宋体"/>
        <charset val="134"/>
      </rPr>
      <t xml:space="preserve">     </t>
    </r>
    <r>
      <rPr>
        <sz val="11"/>
        <color theme="1"/>
        <rFont val="宋体"/>
        <charset val="134"/>
      </rPr>
      <t>政府性基金预算财政拨款</t>
    </r>
  </si>
  <si>
    <r>
      <rPr>
        <sz val="11"/>
        <color theme="1"/>
        <rFont val="宋体"/>
        <charset val="134"/>
      </rPr>
      <t xml:space="preserve">      </t>
    </r>
    <r>
      <rPr>
        <sz val="11"/>
        <color theme="1"/>
        <rFont val="宋体"/>
        <charset val="134"/>
      </rPr>
      <t>国有资本经营预算财政拨款</t>
    </r>
  </si>
  <si>
    <t>注：本表反映部门本年度一般公共预算财政拨款、政府性基金预算财政拨款和国有资本经营预算财政拨款的总收支和年末结转结余情况。</t>
  </si>
  <si>
    <r>
      <rPr>
        <sz val="10.5"/>
        <color rgb="FF000000"/>
        <rFont val="仿宋_GB2312"/>
        <charset val="134"/>
      </rPr>
      <t xml:space="preserve">     部门：</t>
    </r>
    <r>
      <rPr>
        <sz val="10.5"/>
        <color rgb="FF000000"/>
        <rFont val="Times New Roman"/>
        <charset val="134"/>
      </rPr>
      <t xml:space="preserve">                     </t>
    </r>
    <r>
      <rPr>
        <sz val="10.5"/>
        <color rgb="FF000000"/>
        <rFont val="仿宋_GB2312"/>
        <charset val="134"/>
      </rPr>
      <t xml:space="preserve">                                          </t>
    </r>
    <r>
      <rPr>
        <sz val="10.5"/>
        <color rgb="FF000000"/>
        <rFont val="Times New Roman"/>
        <charset val="134"/>
      </rPr>
      <t xml:space="preserve">                   </t>
    </r>
    <r>
      <rPr>
        <sz val="10.5"/>
        <color rgb="FF000000"/>
        <rFont val="仿宋_GB2312"/>
        <charset val="134"/>
      </rPr>
      <t xml:space="preserve"> </t>
    </r>
    <r>
      <rPr>
        <sz val="10.5"/>
        <color rgb="FF000000"/>
        <rFont val="Times New Roman"/>
        <charset val="134"/>
      </rPr>
      <t xml:space="preserve">    </t>
    </r>
    <r>
      <rPr>
        <sz val="10.5"/>
        <color rgb="FF000000"/>
        <rFont val="仿宋_GB2312"/>
        <charset val="134"/>
      </rPr>
      <t>公开</t>
    </r>
    <r>
      <rPr>
        <sz val="10.5"/>
        <color rgb="FF000000"/>
        <rFont val="Times New Roman"/>
        <charset val="134"/>
      </rPr>
      <t>05</t>
    </r>
    <r>
      <rPr>
        <sz val="10.5"/>
        <color rgb="FF000000"/>
        <rFont val="仿宋_GB2312"/>
        <charset val="134"/>
      </rPr>
      <t>表</t>
    </r>
  </si>
  <si>
    <r>
      <rPr>
        <sz val="10.5"/>
        <color rgb="FF000000"/>
        <rFont val="Times New Roman"/>
        <charset val="134"/>
      </rPr>
      <t xml:space="preserve">                                                                                                                     </t>
    </r>
    <r>
      <rPr>
        <sz val="10.5"/>
        <color rgb="FF000000"/>
        <rFont val="仿宋_GB2312"/>
        <charset val="134"/>
      </rPr>
      <t xml:space="preserve">      </t>
    </r>
    <r>
      <rPr>
        <sz val="10.5"/>
        <color rgb="FF000000"/>
        <rFont val="Times New Roman"/>
        <charset val="134"/>
      </rPr>
      <t xml:space="preserve">           </t>
    </r>
    <r>
      <rPr>
        <sz val="10.5"/>
        <color rgb="FF000000"/>
        <rFont val="仿宋_GB2312"/>
        <charset val="134"/>
      </rPr>
      <t>单位：万元</t>
    </r>
  </si>
  <si>
    <r>
      <rPr>
        <b/>
        <sz val="10.5"/>
        <color theme="1"/>
        <rFont val="仿宋_GB2312"/>
        <charset val="134"/>
      </rPr>
      <t>项</t>
    </r>
    <r>
      <rPr>
        <b/>
        <sz val="10.5"/>
        <color theme="1"/>
        <rFont val="Times New Roman"/>
        <charset val="134"/>
      </rPr>
      <t xml:space="preserve"> </t>
    </r>
    <r>
      <rPr>
        <b/>
        <sz val="10.5"/>
        <color rgb="FF000000"/>
        <rFont val="Times New Roman"/>
        <charset val="134"/>
      </rPr>
      <t xml:space="preserve">   </t>
    </r>
    <r>
      <rPr>
        <b/>
        <sz val="10.5"/>
        <color theme="1"/>
        <rFont val="仿宋_GB2312"/>
        <charset val="134"/>
      </rPr>
      <t>目</t>
    </r>
  </si>
  <si>
    <t>本年支出</t>
  </si>
  <si>
    <t>小计</t>
  </si>
  <si>
    <t>注：本表反映部门本年度一般公共预算财政拨款支出情况。</t>
  </si>
  <si>
    <r>
      <rPr>
        <sz val="10.5"/>
        <color rgb="FF000000"/>
        <rFont val="Times New Roman"/>
        <charset val="134"/>
      </rPr>
      <t xml:space="preserve">  </t>
    </r>
    <r>
      <rPr>
        <sz val="10.5"/>
        <color rgb="FF000000"/>
        <rFont val="仿宋_GB2312"/>
        <charset val="134"/>
      </rPr>
      <t>部门：</t>
    </r>
    <r>
      <rPr>
        <sz val="10.5"/>
        <color rgb="FF000000"/>
        <rFont val="Times New Roman"/>
        <charset val="134"/>
      </rPr>
      <t xml:space="preserve"> </t>
    </r>
    <r>
      <rPr>
        <sz val="10.5"/>
        <color rgb="FF000000"/>
        <rFont val="Times New Roman"/>
        <charset val="134"/>
      </rPr>
      <t xml:space="preserve">                                                                                                                             </t>
    </r>
    <r>
      <rPr>
        <sz val="10.5"/>
        <color rgb="FF000000"/>
        <rFont val="Times New Roman"/>
        <charset val="134"/>
      </rPr>
      <t xml:space="preserve">  </t>
    </r>
    <r>
      <rPr>
        <sz val="10.5"/>
        <color rgb="FF000000"/>
        <rFont val="仿宋_GB2312"/>
        <charset val="134"/>
      </rPr>
      <t>公开</t>
    </r>
    <r>
      <rPr>
        <sz val="10.5"/>
        <color rgb="FF000000"/>
        <rFont val="Times New Roman"/>
        <charset val="134"/>
      </rPr>
      <t>06</t>
    </r>
    <r>
      <rPr>
        <sz val="10.5"/>
        <color rgb="FF000000"/>
        <rFont val="仿宋_GB2312"/>
        <charset val="134"/>
      </rPr>
      <t>表</t>
    </r>
  </si>
  <si>
    <t>经济分类科目编码</t>
  </si>
  <si>
    <t>工资福利支出</t>
  </si>
  <si>
    <t>商品和服务支出</t>
  </si>
  <si>
    <t>债务利息及费用支出</t>
  </si>
  <si>
    <r>
      <rPr>
        <sz val="10.5"/>
        <color rgb="FF000000"/>
        <rFont val="宋体"/>
        <charset val="134"/>
      </rPr>
      <t xml:space="preserve">  </t>
    </r>
    <r>
      <rPr>
        <sz val="10.5"/>
        <color rgb="FF000000"/>
        <rFont val="宋体"/>
        <charset val="134"/>
      </rPr>
      <t>基本工资</t>
    </r>
  </si>
  <si>
    <r>
      <rPr>
        <sz val="10.5"/>
        <color rgb="FF000000"/>
        <rFont val="宋体"/>
        <charset val="134"/>
      </rPr>
      <t xml:space="preserve">  </t>
    </r>
    <r>
      <rPr>
        <sz val="10.5"/>
        <color rgb="FF000000"/>
        <rFont val="宋体"/>
        <charset val="134"/>
      </rPr>
      <t>办公费</t>
    </r>
  </si>
  <si>
    <r>
      <rPr>
        <sz val="10.5"/>
        <color rgb="FF000000"/>
        <rFont val="宋体"/>
        <charset val="134"/>
      </rPr>
      <t xml:space="preserve">  </t>
    </r>
    <r>
      <rPr>
        <sz val="10.5"/>
        <color rgb="FF000000"/>
        <rFont val="宋体"/>
        <charset val="134"/>
      </rPr>
      <t>国内债务付息</t>
    </r>
  </si>
  <si>
    <r>
      <rPr>
        <sz val="10.5"/>
        <color rgb="FF000000"/>
        <rFont val="宋体"/>
        <charset val="134"/>
      </rPr>
      <t xml:space="preserve">  </t>
    </r>
    <r>
      <rPr>
        <sz val="10.5"/>
        <color rgb="FF000000"/>
        <rFont val="宋体"/>
        <charset val="134"/>
      </rPr>
      <t>津贴补贴</t>
    </r>
  </si>
  <si>
    <r>
      <rPr>
        <sz val="10.5"/>
        <color rgb="FF000000"/>
        <rFont val="宋体"/>
        <charset val="134"/>
      </rPr>
      <t xml:space="preserve">  </t>
    </r>
    <r>
      <rPr>
        <sz val="10.5"/>
        <color rgb="FF000000"/>
        <rFont val="宋体"/>
        <charset val="134"/>
      </rPr>
      <t>印刷费</t>
    </r>
  </si>
  <si>
    <r>
      <rPr>
        <sz val="10.5"/>
        <color rgb="FF000000"/>
        <rFont val="宋体"/>
        <charset val="134"/>
      </rPr>
      <t xml:space="preserve">  </t>
    </r>
    <r>
      <rPr>
        <sz val="10.5"/>
        <color rgb="FF000000"/>
        <rFont val="宋体"/>
        <charset val="134"/>
      </rPr>
      <t>国外债务付息</t>
    </r>
  </si>
  <si>
    <r>
      <rPr>
        <sz val="10.5"/>
        <color rgb="FF000000"/>
        <rFont val="宋体"/>
        <charset val="134"/>
      </rPr>
      <t xml:space="preserve">  </t>
    </r>
    <r>
      <rPr>
        <sz val="10.5"/>
        <color rgb="FF000000"/>
        <rFont val="宋体"/>
        <charset val="134"/>
      </rPr>
      <t>奖金</t>
    </r>
  </si>
  <si>
    <r>
      <rPr>
        <sz val="10.5"/>
        <color rgb="FF000000"/>
        <rFont val="宋体"/>
        <charset val="134"/>
      </rPr>
      <t xml:space="preserve">  </t>
    </r>
    <r>
      <rPr>
        <sz val="10.5"/>
        <color rgb="FF000000"/>
        <rFont val="宋体"/>
        <charset val="134"/>
      </rPr>
      <t>咨询费</t>
    </r>
  </si>
  <si>
    <t>资本性支出</t>
  </si>
  <si>
    <r>
      <rPr>
        <sz val="10.5"/>
        <color rgb="FF000000"/>
        <rFont val="宋体"/>
        <charset val="134"/>
      </rPr>
      <t xml:space="preserve">  </t>
    </r>
    <r>
      <rPr>
        <sz val="10.5"/>
        <color rgb="FF000000"/>
        <rFont val="宋体"/>
        <charset val="134"/>
      </rPr>
      <t>伙食补助费</t>
    </r>
  </si>
  <si>
    <r>
      <rPr>
        <sz val="10.5"/>
        <color rgb="FF000000"/>
        <rFont val="宋体"/>
        <charset val="134"/>
      </rPr>
      <t xml:space="preserve">  </t>
    </r>
    <r>
      <rPr>
        <sz val="10.5"/>
        <color rgb="FF000000"/>
        <rFont val="宋体"/>
        <charset val="134"/>
      </rPr>
      <t>手续费</t>
    </r>
  </si>
  <si>
    <r>
      <rPr>
        <sz val="10.5"/>
        <color rgb="FF000000"/>
        <rFont val="宋体"/>
        <charset val="134"/>
      </rPr>
      <t xml:space="preserve">  </t>
    </r>
    <r>
      <rPr>
        <sz val="10.5"/>
        <color rgb="FF000000"/>
        <rFont val="宋体"/>
        <charset val="134"/>
      </rPr>
      <t>房屋建筑物购建</t>
    </r>
  </si>
  <si>
    <r>
      <rPr>
        <sz val="10.5"/>
        <color rgb="FF000000"/>
        <rFont val="宋体"/>
        <charset val="134"/>
      </rPr>
      <t xml:space="preserve">  </t>
    </r>
    <r>
      <rPr>
        <sz val="10.5"/>
        <color rgb="FF000000"/>
        <rFont val="宋体"/>
        <charset val="134"/>
      </rPr>
      <t>绩效工资</t>
    </r>
  </si>
  <si>
    <r>
      <rPr>
        <sz val="10.5"/>
        <color rgb="FF000000"/>
        <rFont val="宋体"/>
        <charset val="134"/>
      </rPr>
      <t xml:space="preserve">  </t>
    </r>
    <r>
      <rPr>
        <sz val="10.5"/>
        <color rgb="FF000000"/>
        <rFont val="宋体"/>
        <charset val="134"/>
      </rPr>
      <t>水费</t>
    </r>
  </si>
  <si>
    <r>
      <rPr>
        <sz val="10.5"/>
        <color rgb="FF000000"/>
        <rFont val="宋体"/>
        <charset val="134"/>
      </rPr>
      <t xml:space="preserve">  </t>
    </r>
    <r>
      <rPr>
        <sz val="10.5"/>
        <color rgb="FF000000"/>
        <rFont val="宋体"/>
        <charset val="134"/>
      </rPr>
      <t>办公设备购置</t>
    </r>
  </si>
  <si>
    <r>
      <rPr>
        <sz val="10.5"/>
        <color rgb="FF000000"/>
        <rFont val="宋体"/>
        <charset val="134"/>
      </rPr>
      <t xml:space="preserve">  </t>
    </r>
    <r>
      <rPr>
        <sz val="10.5"/>
        <color rgb="FF000000"/>
        <rFont val="宋体"/>
        <charset val="134"/>
      </rPr>
      <t>机关事业单位基本养老保险缴费</t>
    </r>
  </si>
  <si>
    <r>
      <rPr>
        <sz val="10.5"/>
        <color rgb="FF000000"/>
        <rFont val="宋体"/>
        <charset val="134"/>
      </rPr>
      <t xml:space="preserve">  </t>
    </r>
    <r>
      <rPr>
        <sz val="10.5"/>
        <color rgb="FF000000"/>
        <rFont val="宋体"/>
        <charset val="134"/>
      </rPr>
      <t>电费</t>
    </r>
  </si>
  <si>
    <r>
      <rPr>
        <sz val="10.5"/>
        <color rgb="FF000000"/>
        <rFont val="宋体"/>
        <charset val="134"/>
      </rPr>
      <t xml:space="preserve">  </t>
    </r>
    <r>
      <rPr>
        <sz val="10.5"/>
        <color rgb="FF000000"/>
        <rFont val="宋体"/>
        <charset val="134"/>
      </rPr>
      <t>专用设备购置</t>
    </r>
  </si>
  <si>
    <r>
      <rPr>
        <sz val="10.5"/>
        <color rgb="FF000000"/>
        <rFont val="宋体"/>
        <charset val="134"/>
      </rPr>
      <t xml:space="preserve">  </t>
    </r>
    <r>
      <rPr>
        <sz val="10.5"/>
        <color rgb="FF000000"/>
        <rFont val="宋体"/>
        <charset val="134"/>
      </rPr>
      <t>职业年金缴费</t>
    </r>
  </si>
  <si>
    <r>
      <rPr>
        <sz val="10.5"/>
        <color rgb="FF000000"/>
        <rFont val="宋体"/>
        <charset val="134"/>
      </rPr>
      <t xml:space="preserve">  </t>
    </r>
    <r>
      <rPr>
        <sz val="10.5"/>
        <color rgb="FF000000"/>
        <rFont val="宋体"/>
        <charset val="134"/>
      </rPr>
      <t>邮电费</t>
    </r>
  </si>
  <si>
    <r>
      <rPr>
        <sz val="10.5"/>
        <color rgb="FF000000"/>
        <rFont val="宋体"/>
        <charset val="134"/>
      </rPr>
      <t xml:space="preserve">  </t>
    </r>
    <r>
      <rPr>
        <sz val="10.5"/>
        <color rgb="FF000000"/>
        <rFont val="宋体"/>
        <charset val="134"/>
      </rPr>
      <t>基础设施建设</t>
    </r>
  </si>
  <si>
    <r>
      <rPr>
        <sz val="10.5"/>
        <color rgb="FF000000"/>
        <rFont val="宋体"/>
        <charset val="134"/>
      </rPr>
      <t xml:space="preserve">  </t>
    </r>
    <r>
      <rPr>
        <sz val="10.5"/>
        <color rgb="FF000000"/>
        <rFont val="宋体"/>
        <charset val="134"/>
      </rPr>
      <t>职工基本医疗保险缴费</t>
    </r>
  </si>
  <si>
    <r>
      <rPr>
        <sz val="10.5"/>
        <color rgb="FF000000"/>
        <rFont val="宋体"/>
        <charset val="134"/>
      </rPr>
      <t xml:space="preserve">  </t>
    </r>
    <r>
      <rPr>
        <sz val="10.5"/>
        <color rgb="FF000000"/>
        <rFont val="宋体"/>
        <charset val="134"/>
      </rPr>
      <t>取暖费</t>
    </r>
  </si>
  <si>
    <r>
      <rPr>
        <sz val="10.5"/>
        <color rgb="FF000000"/>
        <rFont val="宋体"/>
        <charset val="134"/>
      </rPr>
      <t xml:space="preserve">  </t>
    </r>
    <r>
      <rPr>
        <sz val="10.5"/>
        <color rgb="FF000000"/>
        <rFont val="宋体"/>
        <charset val="134"/>
      </rPr>
      <t>大型修缮</t>
    </r>
  </si>
  <si>
    <r>
      <rPr>
        <sz val="10.5"/>
        <color rgb="FF000000"/>
        <rFont val="宋体"/>
        <charset val="134"/>
      </rPr>
      <t xml:space="preserve">  </t>
    </r>
    <r>
      <rPr>
        <sz val="10.5"/>
        <color rgb="FF000000"/>
        <rFont val="宋体"/>
        <charset val="134"/>
      </rPr>
      <t>公务员医疗补助缴费</t>
    </r>
  </si>
  <si>
    <r>
      <rPr>
        <sz val="10.5"/>
        <color rgb="FF000000"/>
        <rFont val="宋体"/>
        <charset val="134"/>
      </rPr>
      <t xml:space="preserve">  </t>
    </r>
    <r>
      <rPr>
        <sz val="10.5"/>
        <color rgb="FF000000"/>
        <rFont val="宋体"/>
        <charset val="134"/>
      </rPr>
      <t>物业管理费</t>
    </r>
  </si>
  <si>
    <r>
      <rPr>
        <sz val="10.5"/>
        <color rgb="FF000000"/>
        <rFont val="宋体"/>
        <charset val="134"/>
      </rPr>
      <t xml:space="preserve">  </t>
    </r>
    <r>
      <rPr>
        <sz val="10.5"/>
        <color rgb="FF000000"/>
        <rFont val="宋体"/>
        <charset val="134"/>
      </rPr>
      <t>信息网络及软件购置更新</t>
    </r>
  </si>
  <si>
    <r>
      <rPr>
        <sz val="10.5"/>
        <color rgb="FF000000"/>
        <rFont val="宋体"/>
        <charset val="134"/>
      </rPr>
      <t xml:space="preserve">  </t>
    </r>
    <r>
      <rPr>
        <sz val="10.5"/>
        <color rgb="FF000000"/>
        <rFont val="宋体"/>
        <charset val="134"/>
      </rPr>
      <t>其他社会保障缴费</t>
    </r>
  </si>
  <si>
    <r>
      <rPr>
        <sz val="10.5"/>
        <color rgb="FF000000"/>
        <rFont val="宋体"/>
        <charset val="134"/>
      </rPr>
      <t xml:space="preserve">  </t>
    </r>
    <r>
      <rPr>
        <sz val="10.5"/>
        <color rgb="FF000000"/>
        <rFont val="宋体"/>
        <charset val="134"/>
      </rPr>
      <t>差旅费</t>
    </r>
  </si>
  <si>
    <r>
      <rPr>
        <sz val="10.5"/>
        <color rgb="FF000000"/>
        <rFont val="宋体"/>
        <charset val="134"/>
      </rPr>
      <t xml:space="preserve">  </t>
    </r>
    <r>
      <rPr>
        <sz val="10.5"/>
        <color rgb="FF000000"/>
        <rFont val="宋体"/>
        <charset val="134"/>
      </rPr>
      <t>物资储备</t>
    </r>
  </si>
  <si>
    <r>
      <rPr>
        <sz val="10.5"/>
        <color rgb="FF000000"/>
        <rFont val="宋体"/>
        <charset val="134"/>
      </rPr>
      <t xml:space="preserve">  </t>
    </r>
    <r>
      <rPr>
        <sz val="10.5"/>
        <color rgb="FF000000"/>
        <rFont val="宋体"/>
        <charset val="134"/>
      </rPr>
      <t>住房公积金</t>
    </r>
  </si>
  <si>
    <r>
      <rPr>
        <sz val="10.5"/>
        <color rgb="FF000000"/>
        <rFont val="宋体"/>
        <charset val="134"/>
      </rPr>
      <t xml:space="preserve">  </t>
    </r>
    <r>
      <rPr>
        <sz val="10.5"/>
        <color rgb="FF000000"/>
        <rFont val="宋体"/>
        <charset val="134"/>
      </rPr>
      <t>因公出国（境）费用</t>
    </r>
  </si>
  <si>
    <r>
      <rPr>
        <sz val="10.5"/>
        <color rgb="FF000000"/>
        <rFont val="宋体"/>
        <charset val="134"/>
      </rPr>
      <t xml:space="preserve">  </t>
    </r>
    <r>
      <rPr>
        <sz val="10.5"/>
        <color rgb="FF000000"/>
        <rFont val="宋体"/>
        <charset val="134"/>
      </rPr>
      <t>土地补偿</t>
    </r>
  </si>
  <si>
    <r>
      <rPr>
        <sz val="10.5"/>
        <color rgb="FF000000"/>
        <rFont val="宋体"/>
        <charset val="134"/>
      </rPr>
      <t xml:space="preserve">  </t>
    </r>
    <r>
      <rPr>
        <sz val="10.5"/>
        <color rgb="FF000000"/>
        <rFont val="宋体"/>
        <charset val="134"/>
      </rPr>
      <t>医疗费</t>
    </r>
  </si>
  <si>
    <r>
      <rPr>
        <sz val="10.5"/>
        <color rgb="FF000000"/>
        <rFont val="宋体"/>
        <charset val="134"/>
      </rPr>
      <t xml:space="preserve">  </t>
    </r>
    <r>
      <rPr>
        <sz val="10.5"/>
        <color rgb="FF000000"/>
        <rFont val="宋体"/>
        <charset val="134"/>
      </rPr>
      <t>维修（护）费</t>
    </r>
  </si>
  <si>
    <r>
      <rPr>
        <sz val="10.5"/>
        <color rgb="FF000000"/>
        <rFont val="宋体"/>
        <charset val="134"/>
      </rPr>
      <t xml:space="preserve">  </t>
    </r>
    <r>
      <rPr>
        <sz val="10.5"/>
        <color rgb="FF000000"/>
        <rFont val="宋体"/>
        <charset val="134"/>
      </rPr>
      <t>安置补助</t>
    </r>
  </si>
  <si>
    <r>
      <rPr>
        <sz val="10.5"/>
        <color rgb="FF000000"/>
        <rFont val="宋体"/>
        <charset val="134"/>
      </rPr>
      <t xml:space="preserve">  </t>
    </r>
    <r>
      <rPr>
        <sz val="10.5"/>
        <color rgb="FF000000"/>
        <rFont val="宋体"/>
        <charset val="134"/>
      </rPr>
      <t>其他工资福利支出</t>
    </r>
  </si>
  <si>
    <r>
      <rPr>
        <sz val="10.5"/>
        <color rgb="FF000000"/>
        <rFont val="宋体"/>
        <charset val="134"/>
      </rPr>
      <t xml:space="preserve">  </t>
    </r>
    <r>
      <rPr>
        <sz val="10.5"/>
        <color rgb="FF000000"/>
        <rFont val="宋体"/>
        <charset val="134"/>
      </rPr>
      <t>租赁费</t>
    </r>
  </si>
  <si>
    <r>
      <rPr>
        <sz val="10.5"/>
        <color rgb="FF000000"/>
        <rFont val="宋体"/>
        <charset val="134"/>
      </rPr>
      <t xml:space="preserve">  </t>
    </r>
    <r>
      <rPr>
        <sz val="10.5"/>
        <color rgb="FF000000"/>
        <rFont val="宋体"/>
        <charset val="134"/>
      </rPr>
      <t>地上附着物和青苗补偿</t>
    </r>
  </si>
  <si>
    <t>对个人和家庭的补助</t>
  </si>
  <si>
    <r>
      <rPr>
        <sz val="10.5"/>
        <color rgb="FF000000"/>
        <rFont val="宋体"/>
        <charset val="134"/>
      </rPr>
      <t xml:space="preserve">  </t>
    </r>
    <r>
      <rPr>
        <sz val="10.5"/>
        <color rgb="FF000000"/>
        <rFont val="宋体"/>
        <charset val="134"/>
      </rPr>
      <t>会议费</t>
    </r>
  </si>
  <si>
    <r>
      <rPr>
        <sz val="10.5"/>
        <color rgb="FF000000"/>
        <rFont val="宋体"/>
        <charset val="134"/>
      </rPr>
      <t xml:space="preserve">  </t>
    </r>
    <r>
      <rPr>
        <sz val="10.5"/>
        <color rgb="FF000000"/>
        <rFont val="宋体"/>
        <charset val="134"/>
      </rPr>
      <t>拆迁补偿</t>
    </r>
  </si>
  <si>
    <r>
      <rPr>
        <sz val="10.5"/>
        <color rgb="FF000000"/>
        <rFont val="宋体"/>
        <charset val="134"/>
      </rPr>
      <t xml:space="preserve">  </t>
    </r>
    <r>
      <rPr>
        <sz val="10.5"/>
        <color rgb="FF000000"/>
        <rFont val="宋体"/>
        <charset val="134"/>
      </rPr>
      <t>离休费</t>
    </r>
  </si>
  <si>
    <r>
      <rPr>
        <sz val="10.5"/>
        <color rgb="FF000000"/>
        <rFont val="宋体"/>
        <charset val="134"/>
      </rPr>
      <t xml:space="preserve">  </t>
    </r>
    <r>
      <rPr>
        <sz val="10.5"/>
        <color rgb="FF000000"/>
        <rFont val="宋体"/>
        <charset val="134"/>
      </rPr>
      <t>培训费</t>
    </r>
  </si>
  <si>
    <r>
      <rPr>
        <sz val="10.5"/>
        <color rgb="FF000000"/>
        <rFont val="宋体"/>
        <charset val="134"/>
      </rPr>
      <t xml:space="preserve">  </t>
    </r>
    <r>
      <rPr>
        <sz val="10.5"/>
        <color rgb="FF000000"/>
        <rFont val="宋体"/>
        <charset val="134"/>
      </rPr>
      <t>公务用车购置</t>
    </r>
  </si>
  <si>
    <r>
      <rPr>
        <sz val="10.5"/>
        <color rgb="FF000000"/>
        <rFont val="宋体"/>
        <charset val="134"/>
      </rPr>
      <t xml:space="preserve">  </t>
    </r>
    <r>
      <rPr>
        <sz val="10.5"/>
        <color rgb="FF000000"/>
        <rFont val="宋体"/>
        <charset val="134"/>
      </rPr>
      <t>退休费</t>
    </r>
  </si>
  <si>
    <r>
      <rPr>
        <sz val="10.5"/>
        <color rgb="FF000000"/>
        <rFont val="宋体"/>
        <charset val="134"/>
      </rPr>
      <t xml:space="preserve">  </t>
    </r>
    <r>
      <rPr>
        <sz val="10.5"/>
        <color rgb="FF000000"/>
        <rFont val="宋体"/>
        <charset val="134"/>
      </rPr>
      <t>公务接待费</t>
    </r>
  </si>
  <si>
    <r>
      <rPr>
        <sz val="10.5"/>
        <color rgb="FF000000"/>
        <rFont val="宋体"/>
        <charset val="134"/>
      </rPr>
      <t xml:space="preserve">  </t>
    </r>
    <r>
      <rPr>
        <sz val="10.5"/>
        <color rgb="FF000000"/>
        <rFont val="宋体"/>
        <charset val="134"/>
      </rPr>
      <t>其他交通工具购置</t>
    </r>
  </si>
  <si>
    <r>
      <rPr>
        <sz val="10.5"/>
        <color rgb="FF000000"/>
        <rFont val="宋体"/>
        <charset val="134"/>
      </rPr>
      <t xml:space="preserve">  </t>
    </r>
    <r>
      <rPr>
        <sz val="10.5"/>
        <color rgb="FF000000"/>
        <rFont val="宋体"/>
        <charset val="134"/>
      </rPr>
      <t>退职（役）费</t>
    </r>
  </si>
  <si>
    <r>
      <rPr>
        <sz val="10.5"/>
        <color rgb="FF000000"/>
        <rFont val="宋体"/>
        <charset val="134"/>
      </rPr>
      <t xml:space="preserve">  </t>
    </r>
    <r>
      <rPr>
        <sz val="10.5"/>
        <color rgb="FF000000"/>
        <rFont val="宋体"/>
        <charset val="134"/>
      </rPr>
      <t>专用材料费</t>
    </r>
  </si>
  <si>
    <r>
      <rPr>
        <sz val="10.5"/>
        <color rgb="FF000000"/>
        <rFont val="宋体"/>
        <charset val="134"/>
      </rPr>
      <t xml:space="preserve">  </t>
    </r>
    <r>
      <rPr>
        <sz val="10.5"/>
        <color rgb="FF000000"/>
        <rFont val="宋体"/>
        <charset val="134"/>
      </rPr>
      <t>文物和陈列品购置</t>
    </r>
  </si>
  <si>
    <r>
      <rPr>
        <sz val="10.5"/>
        <color rgb="FF000000"/>
        <rFont val="宋体"/>
        <charset val="134"/>
      </rPr>
      <t xml:space="preserve">  </t>
    </r>
    <r>
      <rPr>
        <sz val="10.5"/>
        <color rgb="FF000000"/>
        <rFont val="宋体"/>
        <charset val="134"/>
      </rPr>
      <t>抚恤金</t>
    </r>
  </si>
  <si>
    <r>
      <rPr>
        <sz val="10.5"/>
        <color rgb="FF000000"/>
        <rFont val="宋体"/>
        <charset val="134"/>
      </rPr>
      <t xml:space="preserve">  </t>
    </r>
    <r>
      <rPr>
        <sz val="10.5"/>
        <color rgb="FF000000"/>
        <rFont val="宋体"/>
        <charset val="134"/>
      </rPr>
      <t>被装购置费</t>
    </r>
  </si>
  <si>
    <r>
      <rPr>
        <sz val="10.5"/>
        <color rgb="FF000000"/>
        <rFont val="宋体"/>
        <charset val="134"/>
      </rPr>
      <t xml:space="preserve">  </t>
    </r>
    <r>
      <rPr>
        <sz val="10.5"/>
        <color rgb="FF000000"/>
        <rFont val="宋体"/>
        <charset val="134"/>
      </rPr>
      <t>无形资产购置</t>
    </r>
  </si>
  <si>
    <r>
      <rPr>
        <sz val="10.5"/>
        <color rgb="FF000000"/>
        <rFont val="宋体"/>
        <charset val="134"/>
      </rPr>
      <t xml:space="preserve">  </t>
    </r>
    <r>
      <rPr>
        <sz val="10.5"/>
        <color rgb="FF000000"/>
        <rFont val="宋体"/>
        <charset val="134"/>
      </rPr>
      <t>生活补助</t>
    </r>
  </si>
  <si>
    <r>
      <rPr>
        <sz val="10.5"/>
        <color rgb="FF000000"/>
        <rFont val="宋体"/>
        <charset val="134"/>
      </rPr>
      <t xml:space="preserve">  </t>
    </r>
    <r>
      <rPr>
        <sz val="10.5"/>
        <color rgb="FF000000"/>
        <rFont val="宋体"/>
        <charset val="134"/>
      </rPr>
      <t>专用燃料费</t>
    </r>
  </si>
  <si>
    <r>
      <rPr>
        <sz val="10.5"/>
        <color rgb="FF000000"/>
        <rFont val="宋体"/>
        <charset val="134"/>
      </rPr>
      <t xml:space="preserve">  </t>
    </r>
    <r>
      <rPr>
        <sz val="10.5"/>
        <color rgb="FF000000"/>
        <rFont val="宋体"/>
        <charset val="134"/>
      </rPr>
      <t>其他资本性支出</t>
    </r>
  </si>
  <si>
    <r>
      <rPr>
        <sz val="10.5"/>
        <color rgb="FF000000"/>
        <rFont val="宋体"/>
        <charset val="134"/>
      </rPr>
      <t xml:space="preserve">  </t>
    </r>
    <r>
      <rPr>
        <sz val="10.5"/>
        <color rgb="FF000000"/>
        <rFont val="宋体"/>
        <charset val="134"/>
      </rPr>
      <t>救济费</t>
    </r>
  </si>
  <si>
    <r>
      <rPr>
        <sz val="10.5"/>
        <color rgb="FF000000"/>
        <rFont val="宋体"/>
        <charset val="134"/>
      </rPr>
      <t xml:space="preserve">  </t>
    </r>
    <r>
      <rPr>
        <sz val="10.5"/>
        <color rgb="FF000000"/>
        <rFont val="宋体"/>
        <charset val="134"/>
      </rPr>
      <t>劳务费</t>
    </r>
  </si>
  <si>
    <t>其他支出</t>
  </si>
  <si>
    <r>
      <rPr>
        <sz val="10.5"/>
        <color rgb="FF000000"/>
        <rFont val="宋体"/>
        <charset val="134"/>
      </rPr>
      <t xml:space="preserve">  </t>
    </r>
    <r>
      <rPr>
        <sz val="10.5"/>
        <color rgb="FF000000"/>
        <rFont val="宋体"/>
        <charset val="134"/>
      </rPr>
      <t>医疗费补助</t>
    </r>
  </si>
  <si>
    <r>
      <rPr>
        <sz val="10.5"/>
        <color rgb="FF000000"/>
        <rFont val="宋体"/>
        <charset val="134"/>
      </rPr>
      <t xml:space="preserve">  </t>
    </r>
    <r>
      <rPr>
        <sz val="10.5"/>
        <color rgb="FF000000"/>
        <rFont val="宋体"/>
        <charset val="134"/>
      </rPr>
      <t>委托业务费</t>
    </r>
  </si>
  <si>
    <r>
      <rPr>
        <sz val="10.5"/>
        <color rgb="FF000000"/>
        <rFont val="宋体"/>
        <charset val="134"/>
      </rPr>
      <t xml:space="preserve">  </t>
    </r>
    <r>
      <rPr>
        <sz val="10.5"/>
        <color rgb="FF000000"/>
        <rFont val="宋体"/>
        <charset val="134"/>
      </rPr>
      <t>赠与</t>
    </r>
  </si>
  <si>
    <r>
      <rPr>
        <sz val="10.5"/>
        <color rgb="FF000000"/>
        <rFont val="宋体"/>
        <charset val="134"/>
      </rPr>
      <t xml:space="preserve">  </t>
    </r>
    <r>
      <rPr>
        <sz val="10.5"/>
        <color rgb="FF000000"/>
        <rFont val="宋体"/>
        <charset val="134"/>
      </rPr>
      <t>助学金</t>
    </r>
  </si>
  <si>
    <r>
      <rPr>
        <sz val="10.5"/>
        <color rgb="FF000000"/>
        <rFont val="宋体"/>
        <charset val="134"/>
      </rPr>
      <t xml:space="preserve">  </t>
    </r>
    <r>
      <rPr>
        <sz val="10.5"/>
        <color rgb="FF000000"/>
        <rFont val="宋体"/>
        <charset val="134"/>
      </rPr>
      <t>工会经费</t>
    </r>
  </si>
  <si>
    <r>
      <rPr>
        <sz val="10.5"/>
        <color rgb="FF000000"/>
        <rFont val="宋体"/>
        <charset val="134"/>
      </rPr>
      <t xml:space="preserve">  </t>
    </r>
    <r>
      <rPr>
        <sz val="10.5"/>
        <color rgb="FF000000"/>
        <rFont val="宋体"/>
        <charset val="134"/>
      </rPr>
      <t>国家赔偿费用支出</t>
    </r>
  </si>
  <si>
    <r>
      <rPr>
        <sz val="10.5"/>
        <color rgb="FF000000"/>
        <rFont val="宋体"/>
        <charset val="134"/>
      </rPr>
      <t xml:space="preserve">  </t>
    </r>
    <r>
      <rPr>
        <sz val="10.5"/>
        <color rgb="FF000000"/>
        <rFont val="宋体"/>
        <charset val="134"/>
      </rPr>
      <t>奖励金</t>
    </r>
  </si>
  <si>
    <r>
      <rPr>
        <sz val="10.5"/>
        <color rgb="FF000000"/>
        <rFont val="宋体"/>
        <charset val="134"/>
      </rPr>
      <t xml:space="preserve">  </t>
    </r>
    <r>
      <rPr>
        <sz val="10.5"/>
        <color rgb="FF000000"/>
        <rFont val="宋体"/>
        <charset val="134"/>
      </rPr>
      <t>福利费</t>
    </r>
  </si>
  <si>
    <r>
      <rPr>
        <sz val="10.5"/>
        <color rgb="FF000000"/>
        <rFont val="宋体"/>
        <charset val="134"/>
      </rPr>
      <t xml:space="preserve">  </t>
    </r>
    <r>
      <rPr>
        <sz val="10.5"/>
        <color rgb="FF000000"/>
        <rFont val="宋体"/>
        <charset val="134"/>
      </rPr>
      <t>对民间非营利组织和群众性自治组织补贴</t>
    </r>
  </si>
  <si>
    <r>
      <rPr>
        <sz val="10.5"/>
        <color rgb="FF000000"/>
        <rFont val="宋体"/>
        <charset val="134"/>
      </rPr>
      <t xml:space="preserve">  </t>
    </r>
    <r>
      <rPr>
        <sz val="10.5"/>
        <color rgb="FF000000"/>
        <rFont val="宋体"/>
        <charset val="134"/>
      </rPr>
      <t>个人农业生产补贴</t>
    </r>
  </si>
  <si>
    <r>
      <rPr>
        <sz val="10.5"/>
        <color rgb="FF000000"/>
        <rFont val="宋体"/>
        <charset val="134"/>
      </rPr>
      <t xml:space="preserve">  </t>
    </r>
    <r>
      <rPr>
        <sz val="10.5"/>
        <color rgb="FF000000"/>
        <rFont val="宋体"/>
        <charset val="134"/>
      </rPr>
      <t>公务用车运行维护费</t>
    </r>
  </si>
  <si>
    <r>
      <rPr>
        <sz val="10.5"/>
        <color rgb="FF000000"/>
        <rFont val="宋体"/>
        <charset val="134"/>
      </rPr>
      <t xml:space="preserve">  </t>
    </r>
    <r>
      <rPr>
        <sz val="10.5"/>
        <color rgb="FF000000"/>
        <rFont val="宋体"/>
        <charset val="134"/>
      </rPr>
      <t>其他支出</t>
    </r>
  </si>
  <si>
    <r>
      <rPr>
        <sz val="10.5"/>
        <color rgb="FF000000"/>
        <rFont val="宋体"/>
        <charset val="134"/>
      </rPr>
      <t xml:space="preserve">  </t>
    </r>
    <r>
      <rPr>
        <sz val="10.5"/>
        <color rgb="FF000000"/>
        <rFont val="宋体"/>
        <charset val="134"/>
      </rPr>
      <t>代缴社会保险费</t>
    </r>
  </si>
  <si>
    <r>
      <rPr>
        <sz val="10.5"/>
        <color rgb="FF000000"/>
        <rFont val="宋体"/>
        <charset val="134"/>
      </rPr>
      <t xml:space="preserve">  </t>
    </r>
    <r>
      <rPr>
        <sz val="10.5"/>
        <color rgb="FF000000"/>
        <rFont val="宋体"/>
        <charset val="134"/>
      </rPr>
      <t>其他交通费用</t>
    </r>
  </si>
  <si>
    <r>
      <rPr>
        <sz val="10.5"/>
        <color rgb="FF000000"/>
        <rFont val="宋体"/>
        <charset val="134"/>
      </rPr>
      <t xml:space="preserve">  </t>
    </r>
    <r>
      <rPr>
        <sz val="10.5"/>
        <color rgb="FF000000"/>
        <rFont val="宋体"/>
        <charset val="134"/>
      </rPr>
      <t>其他对个人和家庭的补助</t>
    </r>
  </si>
  <si>
    <r>
      <rPr>
        <sz val="10.5"/>
        <color rgb="FF000000"/>
        <rFont val="宋体"/>
        <charset val="134"/>
      </rPr>
      <t xml:space="preserve">  </t>
    </r>
    <r>
      <rPr>
        <sz val="10.5"/>
        <color rgb="FF000000"/>
        <rFont val="宋体"/>
        <charset val="134"/>
      </rPr>
      <t>税金及附加费用</t>
    </r>
  </si>
  <si>
    <r>
      <rPr>
        <sz val="10.5"/>
        <color rgb="FF000000"/>
        <rFont val="宋体"/>
        <charset val="134"/>
      </rPr>
      <t xml:space="preserve">  </t>
    </r>
    <r>
      <rPr>
        <sz val="10.5"/>
        <color rgb="FF000000"/>
        <rFont val="宋体"/>
        <charset val="134"/>
      </rPr>
      <t>其他商品和服务支出</t>
    </r>
  </si>
  <si>
    <t>人员经费合计</t>
  </si>
  <si>
    <t>公用经费合计</t>
  </si>
  <si>
    <t>注：本表反映部门本年度一般公共预算财政拨款基本支出明细情况。</t>
  </si>
  <si>
    <t>一般公共预算财政拨款“三公”经费支出决算表</t>
  </si>
  <si>
    <t>公开09表</t>
  </si>
  <si>
    <t>预算数</t>
  </si>
  <si>
    <t>因公出国（境）费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</si>
  <si>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</si>
  <si>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</si>
  <si>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</si>
  <si>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</si>
  <si>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</si>
  <si>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公开07表</t>
  </si>
  <si>
    <r>
      <rPr>
        <sz val="12"/>
        <color rgb="FF000000"/>
        <rFont val="宋体"/>
        <charset val="134"/>
      </rPr>
      <t xml:space="preserve">项 </t>
    </r>
    <r>
      <rPr>
        <sz val="11"/>
        <color rgb="FF000000"/>
        <rFont val="宋体"/>
        <charset val="134"/>
      </rPr>
      <t xml:space="preserve">   </t>
    </r>
    <r>
      <rPr>
        <sz val="12"/>
        <color rgb="FF000000"/>
        <rFont val="宋体"/>
        <charset val="134"/>
      </rPr>
      <t>目</t>
    </r>
  </si>
  <si>
    <t>年初结转和结余</t>
  </si>
  <si>
    <t>本年收入</t>
  </si>
  <si>
    <t>年末结转和结余</t>
  </si>
  <si>
    <t>科目代码</t>
  </si>
  <si>
    <r>
      <rPr>
        <sz val="12"/>
        <color rgb="FF000000"/>
        <rFont val="宋体"/>
        <charset val="134"/>
      </rPr>
      <t xml:space="preserve">基本支出 </t>
    </r>
    <r>
      <rPr>
        <sz val="12"/>
        <color rgb="FF000000"/>
        <rFont val="宋体"/>
        <charset val="134"/>
      </rPr>
      <t xml:space="preserve"> </t>
    </r>
  </si>
  <si>
    <t>注：本表反映部门本年度政府性基金预算财政拨款收入、支出及结转和结余情况。本部门本年度没有政府性基金收入，也没有使用政府性基金安排的支出。</t>
  </si>
  <si>
    <t>公开08表</t>
  </si>
  <si>
    <t>注：本表反映部门本年度国有资本经营预算财政拨款支出情况。本部门本年度无国有资本经营预算财政拨款支出。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</si>
</sst>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11"/>
      <color theme="1"/>
      <name val="宋体"/>
      <charset val="134"/>
      <scheme val="minor"/>
    </font>
    <font>
      <sz val="16"/>
      <color rgb="FF000000"/>
      <name val="华文中宋"/>
      <charset val="134"/>
    </font>
    <font>
      <sz val="10"/>
      <color rgb="FF000000"/>
      <name val="宋体"/>
      <charset val="134"/>
    </font>
    <font>
      <sz val="12"/>
      <color rgb="FF000000"/>
      <name val="宋体"/>
      <charset val="134"/>
    </font>
    <font>
      <b/>
      <sz val="12"/>
      <color theme="1"/>
      <name val="楷体"/>
      <charset val="134"/>
    </font>
    <font>
      <sz val="11"/>
      <color rgb="FF000000"/>
      <name val="宋体"/>
      <charset val="134"/>
    </font>
    <font>
      <sz val="12"/>
      <color theme="1"/>
      <name val="宋体"/>
      <charset val="134"/>
    </font>
    <font>
      <sz val="10.5"/>
      <color rgb="FF000000"/>
      <name val="华文中宋"/>
      <charset val="134"/>
    </font>
    <font>
      <sz val="10.5"/>
      <color rgb="FF000000"/>
      <name val="Times New Roman"/>
      <charset val="134"/>
    </font>
    <font>
      <sz val="10.5"/>
      <color rgb="FF000000"/>
      <name val="仿宋_GB2312"/>
      <charset val="134"/>
    </font>
    <font>
      <sz val="10.5"/>
      <color rgb="FF000000"/>
      <name val="宋体"/>
      <charset val="134"/>
    </font>
    <font>
      <sz val="18"/>
      <color theme="1"/>
      <name val="方正小标宋_GBK"/>
      <charset val="134"/>
    </font>
    <font>
      <b/>
      <sz val="10.5"/>
      <color theme="1"/>
      <name val="仿宋_GB2312"/>
      <charset val="134"/>
    </font>
    <font>
      <sz val="10.5"/>
      <color theme="1"/>
      <name val="仿宋_GB2312"/>
      <charset val="134"/>
    </font>
    <font>
      <sz val="10.5"/>
      <color theme="1"/>
      <name val="Times New Roman"/>
      <charset val="134"/>
    </font>
    <font>
      <sz val="10.5"/>
      <color theme="1"/>
      <name val="Calibri"/>
      <charset val="134"/>
    </font>
    <font>
      <sz val="10.5"/>
      <color theme="1"/>
      <name val="宋体"/>
      <charset val="134"/>
    </font>
    <font>
      <sz val="10"/>
      <color theme="1"/>
      <name val="宋体"/>
      <charset val="134"/>
    </font>
    <font>
      <sz val="11"/>
      <color theme="1"/>
      <name val="宋体"/>
      <charset val="134"/>
    </font>
    <font>
      <b/>
      <sz val="11"/>
      <color theme="1"/>
      <name val="宋体"/>
      <charset val="134"/>
    </font>
    <font>
      <sz val="18"/>
      <color theme="1"/>
      <name val="Times New Roman"/>
      <charset val="134"/>
    </font>
    <font>
      <sz val="18"/>
      <color rgb="FF000000"/>
      <name val="Times New Roman"/>
      <charset val="134"/>
    </font>
    <font>
      <sz val="16"/>
      <color theme="1"/>
      <name val="Times New Roman"/>
      <charset val="134"/>
    </font>
    <font>
      <sz val="12"/>
      <color rgb="FF000000"/>
      <name val="黑体"/>
      <charset val="134"/>
    </font>
    <font>
      <b/>
      <sz val="11"/>
      <color rgb="FF000000"/>
      <name val="宋体"/>
      <charset val="134"/>
    </font>
    <font>
      <sz val="11"/>
      <color indexed="8"/>
      <name val="宋体"/>
      <charset val="1"/>
      <scheme val="minor"/>
    </font>
    <font>
      <sz val="9"/>
      <name val="SimSun"/>
      <charset val="134"/>
    </font>
    <font>
      <b/>
      <sz val="19"/>
      <name val="SimSun"/>
      <charset val="134"/>
    </font>
    <font>
      <b/>
      <sz val="9"/>
      <name val="SimSun"/>
      <charset val="134"/>
    </font>
    <font>
      <sz val="11"/>
      <name val="SimSun"/>
      <charset val="134"/>
    </font>
    <font>
      <b/>
      <sz val="20"/>
      <name val="SimSun"/>
      <charset val="134"/>
    </font>
    <font>
      <b/>
      <sz val="15"/>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5"/>
      <color theme="1"/>
      <name val="Times New Roman"/>
      <charset val="134"/>
    </font>
    <font>
      <b/>
      <sz val="10.5"/>
      <color rgb="FF000000"/>
      <name val="Times New Roman"/>
      <charset val="134"/>
    </font>
    <font>
      <sz val="10"/>
      <color rgb="FF000000"/>
      <name val="Calibri"/>
      <charset val="134"/>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4"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5" borderId="24" applyNumberFormat="0" applyAlignment="0" applyProtection="0">
      <alignment vertical="center"/>
    </xf>
    <xf numFmtId="0" fontId="41" fillId="6" borderId="25" applyNumberFormat="0" applyAlignment="0" applyProtection="0">
      <alignment vertical="center"/>
    </xf>
    <xf numFmtId="0" fontId="42" fillId="6" borderId="24" applyNumberFormat="0" applyAlignment="0" applyProtection="0">
      <alignment vertical="center"/>
    </xf>
    <xf numFmtId="0" fontId="43" fillId="7"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cellStyleXfs>
  <cellXfs count="141">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right" vertical="center"/>
    </xf>
    <xf numFmtId="0" fontId="2" fillId="2" borderId="0" xfId="0" applyFont="1" applyFill="1" applyAlignment="1">
      <alignment horizontal="lef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6" fillId="0" borderId="0" xfId="0" applyFont="1" applyAlignment="1">
      <alignment horizontal="left" vertical="center"/>
    </xf>
    <xf numFmtId="0" fontId="5" fillId="0" borderId="6" xfId="0" applyFont="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right" vertical="center"/>
    </xf>
    <xf numFmtId="0" fontId="9" fillId="0" borderId="0" xfId="0" applyFont="1" applyAlignment="1">
      <alignment horizontal="right" vertical="center"/>
    </xf>
    <xf numFmtId="0" fontId="2"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15" fillId="0" borderId="9" xfId="0" applyFont="1" applyBorder="1" applyAlignment="1">
      <alignment horizontal="justify" vertical="center" wrapText="1"/>
    </xf>
    <xf numFmtId="0" fontId="5" fillId="0" borderId="10" xfId="0" applyFont="1" applyBorder="1" applyAlignment="1">
      <alignment horizontal="left" vertical="center" wrapText="1"/>
    </xf>
    <xf numFmtId="0" fontId="15" fillId="0" borderId="10" xfId="0" applyFont="1" applyBorder="1" applyAlignment="1">
      <alignment horizontal="left" vertical="center" wrapText="1"/>
    </xf>
    <xf numFmtId="0" fontId="15" fillId="0" borderId="9" xfId="0" applyFont="1" applyBorder="1" applyAlignment="1">
      <alignment horizontal="left" vertical="center" wrapText="1"/>
    </xf>
    <xf numFmtId="0" fontId="16" fillId="0" borderId="10" xfId="0" applyFont="1" applyBorder="1" applyAlignment="1">
      <alignment horizontal="left" vertical="center" wrapText="1"/>
    </xf>
    <xf numFmtId="0" fontId="15" fillId="0" borderId="7" xfId="0" applyFont="1" applyBorder="1" applyAlignment="1">
      <alignment horizontal="left" vertical="center" wrapText="1"/>
    </xf>
    <xf numFmtId="0" fontId="14" fillId="0" borderId="10" xfId="0" applyFont="1" applyBorder="1" applyAlignment="1">
      <alignment horizontal="left" vertical="center" wrapText="1"/>
    </xf>
    <xf numFmtId="0" fontId="13" fillId="0" borderId="0" xfId="0" applyFont="1" applyAlignment="1">
      <alignment horizontal="left" vertical="center" wrapText="1"/>
    </xf>
    <xf numFmtId="0" fontId="14" fillId="0" borderId="0" xfId="0" applyFont="1" applyAlignment="1">
      <alignment horizontal="left" vertical="center"/>
    </xf>
    <xf numFmtId="0" fontId="1" fillId="0" borderId="0" xfId="0" applyFont="1" applyAlignment="1">
      <alignment horizontal="center" vertical="center"/>
    </xf>
    <xf numFmtId="0" fontId="6" fillId="2" borderId="0" xfId="0" applyFont="1" applyFill="1" applyAlignment="1">
      <alignment horizontal="righ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9" xfId="0" applyFont="1" applyBorder="1" applyAlignment="1">
      <alignment horizontal="center" vertical="center"/>
    </xf>
    <xf numFmtId="0" fontId="17" fillId="0" borderId="10" xfId="0" applyFont="1" applyBorder="1" applyAlignment="1">
      <alignment horizontal="center"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18" fillId="0" borderId="9" xfId="0" applyFont="1" applyBorder="1" applyAlignment="1">
      <alignment horizontal="left" vertical="center"/>
    </xf>
    <xf numFmtId="0" fontId="18" fillId="0" borderId="10" xfId="0" applyFont="1" applyBorder="1" applyAlignment="1">
      <alignment horizontal="center" vertical="center"/>
    </xf>
    <xf numFmtId="0" fontId="18" fillId="0" borderId="10" xfId="0" applyFont="1" applyBorder="1" applyAlignment="1">
      <alignment horizontal="right" vertical="center"/>
    </xf>
    <xf numFmtId="0" fontId="5" fillId="0" borderId="10" xfId="0" applyFont="1" applyBorder="1" applyAlignment="1">
      <alignment horizontal="left" vertical="center"/>
    </xf>
    <xf numFmtId="0" fontId="5" fillId="0" borderId="10" xfId="0" applyFont="1" applyBorder="1" applyAlignment="1">
      <alignment horizontal="center" vertical="center"/>
    </xf>
    <xf numFmtId="0" fontId="18" fillId="0" borderId="10" xfId="0" applyFont="1" applyBorder="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8" fillId="0" borderId="9" xfId="0" applyFont="1" applyBorder="1" applyAlignment="1">
      <alignment horizontal="center" vertical="center"/>
    </xf>
    <xf numFmtId="0" fontId="19"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19" fillId="2" borderId="10" xfId="0" applyFont="1" applyFill="1" applyBorder="1" applyAlignment="1">
      <alignment horizontal="center" vertical="center"/>
    </xf>
    <xf numFmtId="0" fontId="6" fillId="0" borderId="0" xfId="0" applyFont="1" applyAlignment="1">
      <alignment horizontal="left" vertical="center" wrapText="1"/>
    </xf>
    <xf numFmtId="0" fontId="20" fillId="0" borderId="0" xfId="0" applyFont="1" applyAlignment="1">
      <alignment horizontal="center" vertical="center"/>
    </xf>
    <xf numFmtId="0" fontId="18" fillId="0" borderId="0" xfId="0" applyFont="1" applyAlignment="1">
      <alignment horizontal="right" vertical="center" wrapText="1"/>
    </xf>
    <xf numFmtId="0" fontId="2" fillId="2" borderId="0" xfId="0" applyFont="1" applyFill="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0" borderId="10" xfId="0" applyFont="1" applyBorder="1" applyAlignment="1">
      <alignment horizontal="left" vertical="center"/>
    </xf>
    <xf numFmtId="0" fontId="15" fillId="2" borderId="9" xfId="0" applyFont="1" applyFill="1" applyBorder="1" applyAlignment="1">
      <alignment horizontal="justify" vertical="center"/>
    </xf>
    <xf numFmtId="0" fontId="5" fillId="2" borderId="10" xfId="0" applyFont="1" applyFill="1" applyBorder="1" applyAlignment="1">
      <alignment horizontal="left" vertical="center"/>
    </xf>
    <xf numFmtId="0" fontId="15" fillId="2" borderId="9" xfId="0" applyFont="1" applyFill="1" applyBorder="1" applyAlignment="1">
      <alignment horizontal="left" vertical="center"/>
    </xf>
    <xf numFmtId="0" fontId="21" fillId="0" borderId="0" xfId="0" applyFont="1" applyAlignment="1">
      <alignment horizontal="justify" vertical="center"/>
    </xf>
    <xf numFmtId="0" fontId="16" fillId="2" borderId="0" xfId="0" applyFont="1" applyFill="1" applyAlignment="1">
      <alignment horizontal="right" vertical="center"/>
    </xf>
    <xf numFmtId="0" fontId="16" fillId="2" borderId="0" xfId="0" applyFont="1" applyFill="1" applyAlignment="1">
      <alignment horizontal="justify" vertical="center"/>
    </xf>
    <xf numFmtId="0" fontId="2" fillId="2" borderId="0" xfId="0" applyFont="1" applyFill="1" applyAlignment="1">
      <alignment horizontal="justify"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0" borderId="8" xfId="0" applyFont="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10" xfId="0" applyFont="1" applyFill="1" applyBorder="1" applyAlignment="1">
      <alignment horizontal="center" vertical="center"/>
    </xf>
    <xf numFmtId="0" fontId="15" fillId="2" borderId="10" xfId="0" applyFont="1" applyFill="1" applyBorder="1" applyAlignment="1">
      <alignment horizontal="center" vertical="center"/>
    </xf>
    <xf numFmtId="0" fontId="16" fillId="0" borderId="10" xfId="0" applyFont="1" applyBorder="1" applyAlignment="1">
      <alignment horizontal="center" vertical="center"/>
    </xf>
    <xf numFmtId="0" fontId="15" fillId="2" borderId="17" xfId="0" applyFont="1" applyFill="1" applyBorder="1" applyAlignment="1">
      <alignment horizontal="justify" vertical="center"/>
    </xf>
    <xf numFmtId="0" fontId="15" fillId="2" borderId="10" xfId="0" applyFont="1" applyFill="1" applyBorder="1" applyAlignment="1">
      <alignment horizontal="justify" vertical="center"/>
    </xf>
    <xf numFmtId="0" fontId="15" fillId="2" borderId="17" xfId="0" applyFont="1" applyFill="1" applyBorder="1" applyAlignment="1">
      <alignment horizontal="left" vertical="center"/>
    </xf>
    <xf numFmtId="0" fontId="15" fillId="2" borderId="10" xfId="0" applyFont="1" applyFill="1" applyBorder="1" applyAlignment="1">
      <alignment horizontal="left" vertical="center"/>
    </xf>
    <xf numFmtId="0" fontId="16" fillId="0" borderId="0" xfId="0" applyFont="1" applyAlignment="1">
      <alignment horizontal="justify" vertical="center" wrapText="1"/>
    </xf>
    <xf numFmtId="0" fontId="22" fillId="0" borderId="0" xfId="0" applyFont="1" applyAlignment="1">
      <alignment horizontal="left" vertical="center"/>
    </xf>
    <xf numFmtId="0" fontId="3" fillId="0" borderId="0" xfId="0" applyFont="1" applyAlignment="1">
      <alignment horizontal="right" vertical="center"/>
    </xf>
    <xf numFmtId="0" fontId="23" fillId="0" borderId="0" xfId="0" applyFont="1" applyAlignment="1">
      <alignment horizontal="right" vertical="center"/>
    </xf>
    <xf numFmtId="0" fontId="3" fillId="2" borderId="0" xfId="0" applyFont="1" applyFill="1" applyAlignment="1">
      <alignment horizontal="righ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5" fillId="0" borderId="3" xfId="0" applyFont="1" applyBorder="1" applyAlignment="1">
      <alignment horizontal="left" vertical="center"/>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2" borderId="4" xfId="0" applyFont="1" applyFill="1" applyBorder="1" applyAlignment="1">
      <alignment horizontal="left" vertical="center"/>
    </xf>
    <xf numFmtId="0" fontId="5" fillId="2" borderId="3" xfId="0" applyFont="1" applyFill="1" applyBorder="1" applyAlignment="1">
      <alignment horizontal="left" vertical="center"/>
    </xf>
    <xf numFmtId="0" fontId="5" fillId="0" borderId="4" xfId="0" applyFont="1" applyBorder="1" applyAlignment="1">
      <alignment horizontal="left" vertical="center"/>
    </xf>
    <xf numFmtId="0" fontId="2" fillId="0" borderId="3" xfId="0" applyFont="1" applyBorder="1" applyAlignment="1">
      <alignment horizontal="right" vertical="center"/>
    </xf>
    <xf numFmtId="0" fontId="24" fillId="0" borderId="3" xfId="0" applyFont="1" applyBorder="1" applyAlignment="1">
      <alignment horizontal="center" vertical="center"/>
    </xf>
    <xf numFmtId="0" fontId="5" fillId="0" borderId="19" xfId="0" applyFont="1" applyBorder="1" applyAlignment="1">
      <alignment horizontal="center" vertical="center"/>
    </xf>
    <xf numFmtId="0" fontId="24" fillId="0" borderId="4" xfId="0" applyFont="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25" fillId="0" borderId="0" xfId="0" applyFont="1" applyFill="1" applyAlignment="1">
      <alignment vertical="center"/>
    </xf>
    <xf numFmtId="0" fontId="26" fillId="0" borderId="0" xfId="0" applyFont="1" applyFill="1" applyBorder="1" applyAlignment="1">
      <alignment vertical="center" wrapText="1"/>
    </xf>
    <xf numFmtId="0" fontId="27" fillId="0" borderId="0" xfId="0" applyFont="1" applyFill="1" applyBorder="1" applyAlignment="1">
      <alignment horizontal="center" vertical="center" wrapText="1"/>
    </xf>
    <xf numFmtId="0" fontId="28" fillId="0" borderId="20" xfId="0" applyFont="1" applyFill="1" applyBorder="1" applyAlignment="1">
      <alignment horizontal="left" vertical="center" wrapText="1"/>
    </xf>
    <xf numFmtId="0" fontId="29" fillId="0" borderId="20" xfId="0" applyFont="1" applyFill="1" applyBorder="1" applyAlignment="1">
      <alignment horizontal="center" vertical="center" wrapText="1"/>
    </xf>
    <xf numFmtId="0" fontId="29" fillId="0" borderId="20" xfId="0" applyFont="1" applyFill="1" applyBorder="1" applyAlignment="1">
      <alignment horizontal="left" vertical="center" wrapText="1"/>
    </xf>
    <xf numFmtId="0" fontId="29" fillId="3" borderId="20" xfId="0" applyFont="1" applyFill="1" applyBorder="1" applyAlignment="1">
      <alignment horizontal="left" vertical="center" wrapText="1"/>
    </xf>
    <xf numFmtId="0" fontId="30"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F6" sqref="F6"/>
    </sheetView>
  </sheetViews>
  <sheetFormatPr defaultColWidth="10" defaultRowHeight="13.5" outlineLevelRow="7"/>
  <cols>
    <col min="1" max="1" width="3.66666666666667" style="130" customWidth="1"/>
    <col min="2" max="2" width="3.8" style="130" customWidth="1"/>
    <col min="3" max="3" width="4.61666666666667" style="130" customWidth="1"/>
    <col min="4" max="4" width="19.2666666666667" style="130" customWidth="1"/>
    <col min="5" max="11" width="9.76666666666667" style="130" customWidth="1"/>
    <col min="12" max="16384" width="10" style="130"/>
  </cols>
  <sheetData>
    <row r="1" s="130" customFormat="1" ht="64.05" customHeight="1" spans="1:9">
      <c r="A1" s="137" t="s">
        <v>0</v>
      </c>
      <c r="B1" s="137"/>
      <c r="C1" s="137"/>
      <c r="D1" s="137"/>
      <c r="E1" s="137"/>
      <c r="F1" s="137"/>
      <c r="G1" s="137"/>
      <c r="H1" s="137"/>
      <c r="I1" s="137"/>
    </row>
    <row r="2" s="130" customFormat="1" ht="20.35" customHeight="1" spans="1:9">
      <c r="A2" s="138"/>
      <c r="B2" s="138"/>
      <c r="C2" s="138"/>
      <c r="D2" s="138"/>
      <c r="E2" s="138"/>
      <c r="F2" s="138"/>
      <c r="G2" s="138"/>
      <c r="H2" s="138"/>
      <c r="I2" s="138"/>
    </row>
    <row r="3" s="130" customFormat="1" ht="18.8" customHeight="1" spans="1:9">
      <c r="A3" s="138"/>
      <c r="B3" s="138"/>
      <c r="C3" s="138"/>
      <c r="D3" s="138"/>
      <c r="E3" s="138"/>
      <c r="F3" s="138"/>
      <c r="G3" s="138"/>
      <c r="H3" s="138"/>
      <c r="I3" s="138"/>
    </row>
    <row r="4" s="130" customFormat="1" ht="34.65" customHeight="1" spans="1:9">
      <c r="A4" s="139"/>
      <c r="B4" s="140"/>
      <c r="C4" s="131"/>
      <c r="D4" s="139" t="s">
        <v>1</v>
      </c>
      <c r="E4" s="140" t="s">
        <v>2</v>
      </c>
      <c r="F4" s="140"/>
      <c r="G4" s="140"/>
      <c r="H4" s="140"/>
      <c r="I4" s="131"/>
    </row>
    <row r="5" s="130" customFormat="1" ht="47.45" customHeight="1" spans="1:9">
      <c r="A5" s="139"/>
      <c r="B5" s="140"/>
      <c r="C5" s="131"/>
      <c r="D5" s="139" t="s">
        <v>3</v>
      </c>
      <c r="E5" s="140" t="s">
        <v>4</v>
      </c>
      <c r="F5" s="140"/>
      <c r="G5" s="140"/>
      <c r="H5" s="140"/>
      <c r="I5" s="131"/>
    </row>
    <row r="6" s="130" customFormat="1" ht="14.3" customHeight="1"/>
    <row r="7" s="130" customFormat="1" ht="14.3" customHeight="1"/>
    <row r="8" s="130" customFormat="1" ht="14.3" customHeight="1" spans="4:4">
      <c r="D8" s="131"/>
    </row>
  </sheetData>
  <mergeCells count="3">
    <mergeCell ref="A1:I1"/>
    <mergeCell ref="E4:H4"/>
    <mergeCell ref="E5:H5"/>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H29" sqref="H29"/>
    </sheetView>
  </sheetViews>
  <sheetFormatPr defaultColWidth="9" defaultRowHeight="13.5"/>
  <sheetData>
    <row r="1" ht="20.25" customHeight="1" spans="1:9">
      <c r="A1" s="1" t="s">
        <v>13</v>
      </c>
      <c r="B1" s="1"/>
      <c r="C1" s="1"/>
      <c r="D1" s="1"/>
      <c r="E1" s="1"/>
      <c r="F1" s="1"/>
      <c r="G1" s="1"/>
      <c r="H1" s="1"/>
      <c r="I1" s="1"/>
    </row>
    <row r="2" spans="1:9">
      <c r="A2" s="2"/>
      <c r="B2" s="2"/>
      <c r="C2" s="2"/>
      <c r="D2" s="3"/>
      <c r="E2" s="3"/>
      <c r="F2" s="3"/>
      <c r="G2" s="3"/>
      <c r="H2" s="3"/>
      <c r="I2" s="4" t="s">
        <v>236</v>
      </c>
    </row>
    <row r="3" ht="14.25" spans="1:9">
      <c r="A3" s="5" t="s">
        <v>31</v>
      </c>
      <c r="B3" s="2"/>
      <c r="C3" s="2"/>
      <c r="D3" s="3"/>
      <c r="E3" s="3"/>
      <c r="F3" s="3"/>
      <c r="G3" s="3"/>
      <c r="H3" s="3"/>
      <c r="I3" s="4" t="s">
        <v>32</v>
      </c>
    </row>
    <row r="4" ht="30" customHeight="1" spans="1:9">
      <c r="A4" s="6" t="s">
        <v>237</v>
      </c>
      <c r="B4" s="6"/>
      <c r="C4" s="6"/>
      <c r="D4" s="7" t="s">
        <v>238</v>
      </c>
      <c r="E4" s="7" t="s">
        <v>239</v>
      </c>
      <c r="F4" s="7" t="s">
        <v>139</v>
      </c>
      <c r="G4" s="7"/>
      <c r="H4" s="7"/>
      <c r="I4" s="7" t="s">
        <v>240</v>
      </c>
    </row>
    <row r="5" ht="15.75" customHeight="1" spans="1:9">
      <c r="A5" s="8" t="s">
        <v>241</v>
      </c>
      <c r="B5" s="8"/>
      <c r="C5" s="9" t="s">
        <v>77</v>
      </c>
      <c r="D5" s="9"/>
      <c r="E5" s="9"/>
      <c r="F5" s="9" t="s">
        <v>140</v>
      </c>
      <c r="G5" s="7" t="s">
        <v>242</v>
      </c>
      <c r="H5" s="7" t="s">
        <v>117</v>
      </c>
      <c r="I5" s="7"/>
    </row>
    <row r="6" ht="15.75" customHeight="1" spans="1:9">
      <c r="A6" s="8"/>
      <c r="B6" s="8"/>
      <c r="C6" s="9"/>
      <c r="D6" s="9"/>
      <c r="E6" s="9"/>
      <c r="F6" s="9"/>
      <c r="G6" s="9"/>
      <c r="H6" s="9"/>
      <c r="I6" s="9"/>
    </row>
    <row r="7" ht="15.75" customHeight="1" spans="1:9">
      <c r="A7" s="8"/>
      <c r="B7" s="8"/>
      <c r="C7" s="9"/>
      <c r="D7" s="9"/>
      <c r="E7" s="9"/>
      <c r="F7" s="9"/>
      <c r="G7" s="9"/>
      <c r="H7" s="9"/>
      <c r="I7" s="9"/>
    </row>
    <row r="8" ht="15.75" customHeight="1" spans="1:9">
      <c r="A8" s="8" t="s">
        <v>78</v>
      </c>
      <c r="B8" s="8"/>
      <c r="C8" s="8"/>
      <c r="D8" s="9">
        <v>1</v>
      </c>
      <c r="E8" s="9">
        <v>2</v>
      </c>
      <c r="F8" s="9">
        <v>3</v>
      </c>
      <c r="G8" s="9">
        <v>4</v>
      </c>
      <c r="H8" s="9">
        <v>5</v>
      </c>
      <c r="I8" s="9">
        <v>6</v>
      </c>
    </row>
    <row r="9" ht="15.75" customHeight="1" spans="1:9">
      <c r="A9" s="8" t="s">
        <v>79</v>
      </c>
      <c r="B9" s="8"/>
      <c r="C9" s="8"/>
      <c r="D9" s="9">
        <v>0</v>
      </c>
      <c r="E9" s="9">
        <v>0</v>
      </c>
      <c r="F9" s="9">
        <v>0</v>
      </c>
      <c r="G9" s="9">
        <v>0</v>
      </c>
      <c r="H9" s="9">
        <v>0</v>
      </c>
      <c r="I9" s="9">
        <v>0</v>
      </c>
    </row>
    <row r="10" ht="15.75" customHeight="1" spans="1:9">
      <c r="A10" s="8"/>
      <c r="B10" s="8"/>
      <c r="C10" s="10"/>
      <c r="D10" s="11"/>
      <c r="E10" s="11"/>
      <c r="F10" s="11"/>
      <c r="G10" s="11"/>
      <c r="H10" s="11"/>
      <c r="I10" s="12"/>
    </row>
    <row r="11" ht="15.75" customHeight="1" spans="1:9">
      <c r="A11" s="8"/>
      <c r="B11" s="8"/>
      <c r="C11" s="11"/>
      <c r="D11" s="11"/>
      <c r="E11" s="11"/>
      <c r="F11" s="11"/>
      <c r="G11" s="11"/>
      <c r="H11" s="11"/>
      <c r="I11" s="11"/>
    </row>
    <row r="12" ht="15.75" customHeight="1" spans="1:9">
      <c r="A12" s="8"/>
      <c r="B12" s="8"/>
      <c r="C12" s="10"/>
      <c r="D12" s="11"/>
      <c r="E12" s="11"/>
      <c r="F12" s="11"/>
      <c r="G12" s="11"/>
      <c r="H12" s="11"/>
      <c r="I12" s="11"/>
    </row>
    <row r="13" ht="15.75" customHeight="1" spans="1:9">
      <c r="A13" s="8"/>
      <c r="B13" s="8"/>
      <c r="C13" s="11"/>
      <c r="D13" s="11"/>
      <c r="E13" s="11"/>
      <c r="F13" s="11"/>
      <c r="G13" s="11"/>
      <c r="H13" s="11"/>
      <c r="I13" s="11"/>
    </row>
    <row r="14" ht="15.75" customHeight="1" spans="1:9">
      <c r="A14" s="8"/>
      <c r="B14" s="8"/>
      <c r="C14" s="11"/>
      <c r="D14" s="11"/>
      <c r="E14" s="11"/>
      <c r="F14" s="11"/>
      <c r="G14" s="11"/>
      <c r="H14" s="11"/>
      <c r="I14" s="11"/>
    </row>
    <row r="15" ht="15.75" customHeight="1" spans="1:9">
      <c r="A15" s="8"/>
      <c r="B15" s="8"/>
      <c r="C15" s="11"/>
      <c r="D15" s="11"/>
      <c r="E15" s="11"/>
      <c r="F15" s="11"/>
      <c r="G15" s="11"/>
      <c r="H15" s="11"/>
      <c r="I15" s="11"/>
    </row>
    <row r="16" ht="14.25" customHeight="1" spans="1:9">
      <c r="A16" s="13" t="s">
        <v>243</v>
      </c>
      <c r="B16" s="13"/>
      <c r="C16" s="13"/>
      <c r="D16" s="13"/>
      <c r="E16" s="13"/>
      <c r="F16" s="13"/>
      <c r="G16" s="13"/>
      <c r="H16" s="13"/>
      <c r="I16" s="13"/>
    </row>
    <row r="17" ht="14.25" customHeight="1" spans="1:9">
      <c r="A17" s="13"/>
      <c r="B17" s="13"/>
      <c r="C17" s="13"/>
      <c r="D17" s="13"/>
      <c r="E17" s="13"/>
      <c r="F17" s="13"/>
      <c r="G17" s="13"/>
      <c r="H17" s="13"/>
      <c r="I17" s="13"/>
    </row>
    <row r="18" ht="28.5" customHeight="1" spans="1:9">
      <c r="A18" s="14"/>
      <c r="B18" s="14"/>
      <c r="C18" s="14"/>
      <c r="D18" s="14"/>
      <c r="E18" s="14"/>
      <c r="F18" s="14"/>
      <c r="G18" s="14"/>
      <c r="H18" s="14"/>
      <c r="I18" s="14"/>
    </row>
  </sheetData>
  <mergeCells count="17">
    <mergeCell ref="A1:I1"/>
    <mergeCell ref="A4:C4"/>
    <mergeCell ref="F4:H4"/>
    <mergeCell ref="A5:B5"/>
    <mergeCell ref="A6:B6"/>
    <mergeCell ref="A7:B7"/>
    <mergeCell ref="A8:C8"/>
    <mergeCell ref="A9:C9"/>
    <mergeCell ref="A10:B10"/>
    <mergeCell ref="A11:B11"/>
    <mergeCell ref="A12:B12"/>
    <mergeCell ref="A13:B13"/>
    <mergeCell ref="A14:B14"/>
    <mergeCell ref="A15:B15"/>
    <mergeCell ref="A18:I18"/>
    <mergeCell ref="J16:J18"/>
    <mergeCell ref="A16:I1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N33" sqref="N33"/>
    </sheetView>
  </sheetViews>
  <sheetFormatPr defaultColWidth="9" defaultRowHeight="13.5" outlineLevelCol="5"/>
  <sheetData>
    <row r="1" ht="20.25" customHeight="1" spans="1:6">
      <c r="A1" s="1" t="s">
        <v>14</v>
      </c>
      <c r="B1" s="1"/>
      <c r="C1" s="1"/>
      <c r="D1" s="1"/>
      <c r="E1" s="1"/>
      <c r="F1" s="1"/>
    </row>
    <row r="2" spans="1:6">
      <c r="A2" s="2"/>
      <c r="B2" s="2"/>
      <c r="C2" s="2"/>
      <c r="D2" s="3"/>
      <c r="E2" s="3"/>
      <c r="F2" s="4" t="s">
        <v>244</v>
      </c>
    </row>
    <row r="3" ht="14.25" spans="1:6">
      <c r="A3" s="5" t="s">
        <v>31</v>
      </c>
      <c r="B3" s="2"/>
      <c r="C3" s="2"/>
      <c r="D3" s="3"/>
      <c r="E3" s="3"/>
      <c r="F3" s="4" t="s">
        <v>32</v>
      </c>
    </row>
    <row r="4" ht="15.75" customHeight="1" spans="1:6">
      <c r="A4" s="6" t="s">
        <v>237</v>
      </c>
      <c r="B4" s="6"/>
      <c r="C4" s="6"/>
      <c r="D4" s="7" t="s">
        <v>139</v>
      </c>
      <c r="E4" s="7"/>
      <c r="F4" s="7"/>
    </row>
    <row r="5" ht="15.75" customHeight="1" spans="1:6">
      <c r="A5" s="8" t="s">
        <v>241</v>
      </c>
      <c r="B5" s="8"/>
      <c r="C5" s="9" t="s">
        <v>77</v>
      </c>
      <c r="D5" s="7" t="s">
        <v>79</v>
      </c>
      <c r="E5" s="7" t="s">
        <v>242</v>
      </c>
      <c r="F5" s="7" t="s">
        <v>117</v>
      </c>
    </row>
    <row r="6" ht="15.75" customHeight="1" spans="1:6">
      <c r="A6" s="8"/>
      <c r="B6" s="8"/>
      <c r="C6" s="9"/>
      <c r="D6" s="9"/>
      <c r="E6" s="9"/>
      <c r="F6" s="9"/>
    </row>
    <row r="7" ht="15.75" customHeight="1" spans="1:6">
      <c r="A7" s="8"/>
      <c r="B7" s="8"/>
      <c r="C7" s="9"/>
      <c r="D7" s="9"/>
      <c r="E7" s="9"/>
      <c r="F7" s="9"/>
    </row>
    <row r="8" ht="15.75" customHeight="1" spans="1:6">
      <c r="A8" s="8" t="s">
        <v>78</v>
      </c>
      <c r="B8" s="8"/>
      <c r="C8" s="8"/>
      <c r="D8" s="9">
        <v>1</v>
      </c>
      <c r="E8" s="9">
        <v>2</v>
      </c>
      <c r="F8" s="9">
        <v>3</v>
      </c>
    </row>
    <row r="9" ht="15.75" customHeight="1" spans="1:6">
      <c r="A9" s="8" t="s">
        <v>79</v>
      </c>
      <c r="B9" s="8"/>
      <c r="C9" s="8"/>
      <c r="D9" s="9">
        <v>0</v>
      </c>
      <c r="E9" s="9">
        <v>0</v>
      </c>
      <c r="F9" s="9">
        <v>0</v>
      </c>
    </row>
    <row r="10" ht="15.75" customHeight="1" spans="1:6">
      <c r="A10" s="8"/>
      <c r="B10" s="8"/>
      <c r="C10" s="10"/>
      <c r="D10" s="11"/>
      <c r="E10" s="11"/>
      <c r="F10" s="12"/>
    </row>
    <row r="11" ht="15.75" customHeight="1" spans="1:6">
      <c r="A11" s="8"/>
      <c r="B11" s="8"/>
      <c r="C11" s="11"/>
      <c r="D11" s="11"/>
      <c r="E11" s="11"/>
      <c r="F11" s="11"/>
    </row>
    <row r="12" ht="15.75" customHeight="1" spans="1:6">
      <c r="A12" s="8"/>
      <c r="B12" s="8"/>
      <c r="C12" s="10"/>
      <c r="D12" s="11"/>
      <c r="E12" s="11"/>
      <c r="F12" s="11"/>
    </row>
    <row r="13" ht="15.75" customHeight="1" spans="1:6">
      <c r="A13" s="8"/>
      <c r="B13" s="8"/>
      <c r="C13" s="11"/>
      <c r="D13" s="11"/>
      <c r="E13" s="11"/>
      <c r="F13" s="11"/>
    </row>
    <row r="14" ht="15.75" customHeight="1" spans="1:6">
      <c r="A14" s="8"/>
      <c r="B14" s="8"/>
      <c r="C14" s="11"/>
      <c r="D14" s="11"/>
      <c r="E14" s="11"/>
      <c r="F14" s="11"/>
    </row>
    <row r="15" ht="15.75" customHeight="1" spans="1:6">
      <c r="A15" s="8"/>
      <c r="B15" s="8"/>
      <c r="C15" s="11"/>
      <c r="D15" s="11"/>
      <c r="E15" s="11"/>
      <c r="F15" s="11"/>
    </row>
    <row r="16" ht="28.5" customHeight="1" spans="1:6">
      <c r="A16" s="13" t="s">
        <v>245</v>
      </c>
      <c r="B16" s="13"/>
      <c r="C16" s="13"/>
      <c r="D16" s="13"/>
      <c r="E16" s="13"/>
      <c r="F16" s="13"/>
    </row>
    <row r="17" ht="14.25" customHeight="1" spans="1:6">
      <c r="A17" s="13"/>
      <c r="B17" s="13"/>
      <c r="C17" s="13"/>
      <c r="D17" s="13"/>
      <c r="E17" s="13"/>
      <c r="F17" s="13"/>
    </row>
    <row r="18" ht="28.5" customHeight="1" spans="1:6">
      <c r="A18" s="14"/>
      <c r="B18" s="14"/>
      <c r="C18" s="14"/>
      <c r="D18" s="14"/>
      <c r="E18" s="14"/>
      <c r="F18" s="14"/>
    </row>
  </sheetData>
  <mergeCells count="17">
    <mergeCell ref="A1:F1"/>
    <mergeCell ref="A4:C4"/>
    <mergeCell ref="D4:F4"/>
    <mergeCell ref="A5:B5"/>
    <mergeCell ref="A6:B6"/>
    <mergeCell ref="A7:B7"/>
    <mergeCell ref="A8:C8"/>
    <mergeCell ref="A9:C9"/>
    <mergeCell ref="A10:B10"/>
    <mergeCell ref="A11:B11"/>
    <mergeCell ref="A12:B12"/>
    <mergeCell ref="A13:B13"/>
    <mergeCell ref="A14:B14"/>
    <mergeCell ref="A15:B15"/>
    <mergeCell ref="A16:F16"/>
    <mergeCell ref="A17:F17"/>
    <mergeCell ref="A18:F1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5"/>
  <sheetViews>
    <sheetView workbookViewId="0">
      <selection activeCell="C12" sqref="C12"/>
    </sheetView>
  </sheetViews>
  <sheetFormatPr defaultColWidth="10" defaultRowHeight="13.5" outlineLevelCol="2"/>
  <cols>
    <col min="1" max="1" width="6.375" style="130" customWidth="1"/>
    <col min="2" max="2" width="9.90833333333333" style="130" customWidth="1"/>
    <col min="3" max="3" width="52.3833333333333" style="130" customWidth="1"/>
    <col min="4" max="4" width="9.76666666666667" style="130" customWidth="1"/>
    <col min="5" max="16384" width="10" style="130"/>
  </cols>
  <sheetData>
    <row r="1" s="130" customFormat="1" ht="28.6" customHeight="1" spans="1:3">
      <c r="A1" s="131"/>
      <c r="B1" s="132" t="s">
        <v>5</v>
      </c>
      <c r="C1" s="132"/>
    </row>
    <row r="2" s="130" customFormat="1" ht="21.85" customHeight="1" spans="2:3">
      <c r="B2" s="132"/>
      <c r="C2" s="132"/>
    </row>
    <row r="3" s="130" customFormat="1" ht="27.1" customHeight="1" spans="2:3">
      <c r="B3" s="133" t="s">
        <v>6</v>
      </c>
      <c r="C3" s="133"/>
    </row>
    <row r="4" s="130" customFormat="1" ht="28.45" customHeight="1" spans="2:3">
      <c r="B4" s="134">
        <v>1</v>
      </c>
      <c r="C4" s="135" t="s">
        <v>7</v>
      </c>
    </row>
    <row r="5" s="130" customFormat="1" ht="28.45" customHeight="1" spans="2:3">
      <c r="B5" s="134">
        <v>2</v>
      </c>
      <c r="C5" s="136" t="s">
        <v>8</v>
      </c>
    </row>
    <row r="6" s="130" customFormat="1" ht="28.45" customHeight="1" spans="2:3">
      <c r="B6" s="134">
        <v>3</v>
      </c>
      <c r="C6" s="135" t="s">
        <v>9</v>
      </c>
    </row>
    <row r="7" s="130" customFormat="1" ht="28.45" customHeight="1" spans="2:3">
      <c r="B7" s="134">
        <v>4</v>
      </c>
      <c r="C7" s="135" t="s">
        <v>10</v>
      </c>
    </row>
    <row r="8" s="130" customFormat="1" ht="28.45" customHeight="1" spans="2:3">
      <c r="B8" s="134">
        <v>5</v>
      </c>
      <c r="C8" s="135" t="s">
        <v>11</v>
      </c>
    </row>
    <row r="9" s="130" customFormat="1" ht="28.45" customHeight="1" spans="2:3">
      <c r="B9" s="134">
        <v>6</v>
      </c>
      <c r="C9" s="135" t="s">
        <v>12</v>
      </c>
    </row>
    <row r="10" s="130" customFormat="1" ht="28.45" customHeight="1" spans="2:3">
      <c r="B10" s="134">
        <v>7</v>
      </c>
      <c r="C10" s="135" t="s">
        <v>13</v>
      </c>
    </row>
    <row r="11" s="130" customFormat="1" ht="28.45" customHeight="1" spans="2:3">
      <c r="B11" s="134">
        <v>8</v>
      </c>
      <c r="C11" s="135" t="s">
        <v>14</v>
      </c>
    </row>
    <row r="12" s="130" customFormat="1" ht="28.45" customHeight="1" spans="2:3">
      <c r="B12" s="134">
        <v>9</v>
      </c>
      <c r="C12" s="135" t="s">
        <v>15</v>
      </c>
    </row>
    <row r="13" s="130" customFormat="1" ht="28.45" customHeight="1" spans="2:3">
      <c r="B13" s="134">
        <v>10</v>
      </c>
      <c r="C13" s="135" t="s">
        <v>16</v>
      </c>
    </row>
    <row r="14" s="130" customFormat="1" ht="28.45" customHeight="1" spans="2:3">
      <c r="B14" s="134">
        <v>11</v>
      </c>
      <c r="C14" s="135" t="s">
        <v>17</v>
      </c>
    </row>
    <row r="15" s="130" customFormat="1" ht="28.45" customHeight="1" spans="2:3">
      <c r="B15" s="134">
        <v>12</v>
      </c>
      <c r="C15" s="135" t="s">
        <v>18</v>
      </c>
    </row>
    <row r="16" s="130" customFormat="1" ht="28.45" customHeight="1" spans="2:3">
      <c r="B16" s="134">
        <v>13</v>
      </c>
      <c r="C16" s="135" t="s">
        <v>19</v>
      </c>
    </row>
    <row r="17" s="130" customFormat="1" ht="28.45" customHeight="1" spans="2:3">
      <c r="B17" s="134">
        <v>14</v>
      </c>
      <c r="C17" s="135" t="s">
        <v>20</v>
      </c>
    </row>
    <row r="18" s="130" customFormat="1" ht="28.45" customHeight="1" spans="2:3">
      <c r="B18" s="134">
        <v>15</v>
      </c>
      <c r="C18" s="135" t="s">
        <v>21</v>
      </c>
    </row>
    <row r="19" s="130" customFormat="1" ht="28.45" customHeight="1" spans="2:3">
      <c r="B19" s="134">
        <v>16</v>
      </c>
      <c r="C19" s="135" t="s">
        <v>22</v>
      </c>
    </row>
    <row r="20" s="130" customFormat="1" ht="28.45" customHeight="1" spans="2:3">
      <c r="B20" s="134">
        <v>17</v>
      </c>
      <c r="C20" s="135" t="s">
        <v>23</v>
      </c>
    </row>
    <row r="21" s="130" customFormat="1" ht="28.45" customHeight="1" spans="2:3">
      <c r="B21" s="134">
        <v>18</v>
      </c>
      <c r="C21" s="135" t="s">
        <v>24</v>
      </c>
    </row>
    <row r="22" s="130" customFormat="1" ht="28.45" customHeight="1" spans="2:3">
      <c r="B22" s="134">
        <v>19</v>
      </c>
      <c r="C22" s="135" t="s">
        <v>25</v>
      </c>
    </row>
    <row r="23" s="130" customFormat="1" ht="28.45" customHeight="1" spans="2:3">
      <c r="B23" s="134">
        <v>20</v>
      </c>
      <c r="C23" s="135" t="s">
        <v>26</v>
      </c>
    </row>
    <row r="24" s="130" customFormat="1" ht="28.45" customHeight="1" spans="2:3">
      <c r="B24" s="134">
        <v>21</v>
      </c>
      <c r="C24" s="135" t="s">
        <v>27</v>
      </c>
    </row>
    <row r="25" s="130" customFormat="1" ht="28.45" customHeight="1" spans="2:3">
      <c r="B25" s="134">
        <v>22</v>
      </c>
      <c r="C25" s="135" t="s">
        <v>28</v>
      </c>
    </row>
  </sheetData>
  <mergeCells count="2">
    <mergeCell ref="B3:C3"/>
    <mergeCell ref="B1: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F29" sqref="F29"/>
    </sheetView>
  </sheetViews>
  <sheetFormatPr defaultColWidth="9" defaultRowHeight="13.5"/>
  <cols>
    <col min="1" max="1" width="33.75" customWidth="1"/>
    <col min="3" max="3" width="11.25" customWidth="1"/>
    <col min="4" max="4" width="32.5" customWidth="1"/>
  </cols>
  <sheetData>
    <row r="1" ht="14.25" customHeight="1" spans="2:9">
      <c r="B1" s="109"/>
      <c r="C1" s="109"/>
      <c r="D1" s="109"/>
      <c r="E1" s="109"/>
      <c r="F1" s="109"/>
      <c r="G1" s="110"/>
      <c r="H1" s="110"/>
      <c r="I1" s="110"/>
    </row>
    <row r="2" ht="20.25" customHeight="1" spans="1:9">
      <c r="A2" s="52" t="s">
        <v>29</v>
      </c>
      <c r="B2" s="52"/>
      <c r="C2" s="52"/>
      <c r="D2" s="52"/>
      <c r="E2" s="52"/>
      <c r="F2" s="52"/>
      <c r="G2" s="52"/>
      <c r="H2" s="52"/>
      <c r="I2" s="52"/>
    </row>
    <row r="3" ht="14.25" customHeight="1" spans="1:9">
      <c r="A3" s="111"/>
      <c r="B3" s="111"/>
      <c r="C3" s="111"/>
      <c r="D3" s="111"/>
      <c r="E3" s="111"/>
      <c r="F3" s="111"/>
      <c r="G3" s="4" t="s">
        <v>30</v>
      </c>
      <c r="H3" s="4"/>
      <c r="I3" s="4"/>
    </row>
    <row r="4" ht="15.75" customHeight="1" spans="1:9">
      <c r="A4" s="5" t="s">
        <v>31</v>
      </c>
      <c r="B4" s="111"/>
      <c r="C4" s="111"/>
      <c r="D4" s="111"/>
      <c r="E4" s="111"/>
      <c r="F4" s="111"/>
      <c r="G4" s="4" t="s">
        <v>32</v>
      </c>
      <c r="H4" s="4"/>
      <c r="I4" s="4"/>
    </row>
    <row r="5" ht="20" customHeight="1" spans="1:7">
      <c r="A5" s="112" t="s">
        <v>33</v>
      </c>
      <c r="B5" s="112"/>
      <c r="C5" s="112"/>
      <c r="D5" s="113" t="s">
        <v>34</v>
      </c>
      <c r="E5" s="113"/>
      <c r="F5" s="113"/>
      <c r="G5" s="113"/>
    </row>
    <row r="6" ht="20" customHeight="1" spans="1:7">
      <c r="A6" s="114" t="s">
        <v>35</v>
      </c>
      <c r="B6" s="115" t="s">
        <v>36</v>
      </c>
      <c r="C6" s="113" t="s">
        <v>37</v>
      </c>
      <c r="D6" s="113" t="s">
        <v>35</v>
      </c>
      <c r="E6" s="116" t="s">
        <v>36</v>
      </c>
      <c r="F6" s="113" t="s">
        <v>37</v>
      </c>
      <c r="G6" s="113"/>
    </row>
    <row r="7" ht="20" customHeight="1" spans="1:7">
      <c r="A7" s="114" t="s">
        <v>38</v>
      </c>
      <c r="B7" s="117"/>
      <c r="C7" s="117">
        <v>1</v>
      </c>
      <c r="D7" s="117" t="s">
        <v>38</v>
      </c>
      <c r="E7" s="117"/>
      <c r="F7" s="117">
        <v>2</v>
      </c>
      <c r="G7" s="117"/>
    </row>
    <row r="8" ht="20" customHeight="1" spans="1:7">
      <c r="A8" s="118" t="s">
        <v>39</v>
      </c>
      <c r="B8" s="119">
        <v>1</v>
      </c>
      <c r="C8" s="120">
        <v>515.94</v>
      </c>
      <c r="D8" s="121" t="s">
        <v>40</v>
      </c>
      <c r="E8" s="119">
        <v>14</v>
      </c>
      <c r="F8" s="120">
        <v>301.16</v>
      </c>
      <c r="G8" s="120"/>
    </row>
    <row r="9" ht="20" customHeight="1" spans="1:7">
      <c r="A9" s="122" t="s">
        <v>41</v>
      </c>
      <c r="B9" s="119">
        <v>2</v>
      </c>
      <c r="C9" s="120">
        <v>0</v>
      </c>
      <c r="D9" s="121" t="s">
        <v>42</v>
      </c>
      <c r="E9" s="119">
        <v>15</v>
      </c>
      <c r="F9" s="120">
        <v>0</v>
      </c>
      <c r="G9" s="120"/>
    </row>
    <row r="10" ht="20" customHeight="1" spans="1:7">
      <c r="A10" s="118" t="s">
        <v>43</v>
      </c>
      <c r="B10" s="119">
        <v>3</v>
      </c>
      <c r="C10" s="120">
        <v>0</v>
      </c>
      <c r="D10" s="121" t="s">
        <v>44</v>
      </c>
      <c r="E10" s="119">
        <v>16</v>
      </c>
      <c r="F10" s="120">
        <v>0</v>
      </c>
      <c r="G10" s="120"/>
    </row>
    <row r="11" ht="20" customHeight="1" spans="1:7">
      <c r="A11" s="122" t="s">
        <v>45</v>
      </c>
      <c r="B11" s="119">
        <v>4</v>
      </c>
      <c r="C11" s="120">
        <v>0</v>
      </c>
      <c r="D11" s="121" t="s">
        <v>46</v>
      </c>
      <c r="E11" s="119">
        <v>17</v>
      </c>
      <c r="F11" s="120">
        <v>0</v>
      </c>
      <c r="G11" s="120"/>
    </row>
    <row r="12" ht="20" customHeight="1" spans="1:7">
      <c r="A12" s="122" t="s">
        <v>47</v>
      </c>
      <c r="B12" s="119">
        <v>5</v>
      </c>
      <c r="C12" s="120">
        <v>0</v>
      </c>
      <c r="D12" s="121" t="s">
        <v>48</v>
      </c>
      <c r="E12" s="119">
        <v>18</v>
      </c>
      <c r="F12" s="120">
        <v>0</v>
      </c>
      <c r="G12" s="120"/>
    </row>
    <row r="13" ht="20" customHeight="1" spans="1:7">
      <c r="A13" s="122" t="s">
        <v>49</v>
      </c>
      <c r="B13" s="119">
        <v>6</v>
      </c>
      <c r="C13" s="120">
        <v>0</v>
      </c>
      <c r="D13" s="121" t="s">
        <v>50</v>
      </c>
      <c r="E13" s="119">
        <v>19</v>
      </c>
      <c r="F13" s="120">
        <v>0</v>
      </c>
      <c r="G13" s="120"/>
    </row>
    <row r="14" ht="20" customHeight="1" spans="1:7">
      <c r="A14" s="122" t="s">
        <v>51</v>
      </c>
      <c r="B14" s="119">
        <v>7</v>
      </c>
      <c r="C14" s="120">
        <v>0</v>
      </c>
      <c r="D14" s="123" t="s">
        <v>52</v>
      </c>
      <c r="E14" s="119">
        <v>20</v>
      </c>
      <c r="F14" s="120">
        <v>119.85</v>
      </c>
      <c r="G14" s="120"/>
    </row>
    <row r="15" ht="20" customHeight="1" spans="1:7">
      <c r="A15" s="122" t="s">
        <v>53</v>
      </c>
      <c r="B15" s="119">
        <v>8</v>
      </c>
      <c r="C15" s="120">
        <v>0</v>
      </c>
      <c r="D15" s="123" t="s">
        <v>54</v>
      </c>
      <c r="E15" s="119">
        <v>21</v>
      </c>
      <c r="F15" s="120">
        <v>0</v>
      </c>
      <c r="G15" s="120"/>
    </row>
    <row r="16" ht="20" customHeight="1" spans="1:7">
      <c r="A16" s="124"/>
      <c r="B16" s="119">
        <v>9</v>
      </c>
      <c r="C16" s="120">
        <v>0</v>
      </c>
      <c r="D16" s="123" t="s">
        <v>55</v>
      </c>
      <c r="E16" s="119">
        <v>22</v>
      </c>
      <c r="F16" s="120">
        <v>38.46</v>
      </c>
      <c r="G16" s="120"/>
    </row>
    <row r="17" ht="20" customHeight="1" spans="1:7">
      <c r="A17" s="125"/>
      <c r="B17" s="119">
        <v>10</v>
      </c>
      <c r="C17" s="120">
        <v>0</v>
      </c>
      <c r="D17" s="123" t="s">
        <v>56</v>
      </c>
      <c r="E17" s="119">
        <v>23</v>
      </c>
      <c r="F17" s="126">
        <v>38.21</v>
      </c>
      <c r="G17" s="120"/>
    </row>
    <row r="18" ht="20" customHeight="1" spans="1:7">
      <c r="A18" s="125"/>
      <c r="B18" s="119">
        <v>11</v>
      </c>
      <c r="C18" s="120">
        <v>0</v>
      </c>
      <c r="D18" s="123" t="s">
        <v>57</v>
      </c>
      <c r="E18" s="119">
        <v>24</v>
      </c>
      <c r="F18" s="126">
        <v>18.26</v>
      </c>
      <c r="G18" s="120"/>
    </row>
    <row r="19" ht="20" customHeight="1" spans="1:7">
      <c r="A19" s="125" t="s">
        <v>58</v>
      </c>
      <c r="B19" s="119">
        <v>12</v>
      </c>
      <c r="C19" s="120">
        <v>515.94</v>
      </c>
      <c r="D19" s="127" t="s">
        <v>59</v>
      </c>
      <c r="E19" s="119">
        <v>25</v>
      </c>
      <c r="F19" s="120">
        <f>F8+F14+F16+F17+F18</f>
        <v>515.94</v>
      </c>
      <c r="G19" s="120"/>
    </row>
    <row r="20" ht="20" customHeight="1" spans="1:7">
      <c r="A20" s="118" t="s">
        <v>60</v>
      </c>
      <c r="B20" s="119">
        <v>13</v>
      </c>
      <c r="C20" s="120">
        <v>0</v>
      </c>
      <c r="D20" s="123" t="s">
        <v>61</v>
      </c>
      <c r="E20" s="119">
        <v>26</v>
      </c>
      <c r="F20" s="120">
        <v>0</v>
      </c>
      <c r="G20" s="120"/>
    </row>
    <row r="21" ht="20" customHeight="1" spans="1:7">
      <c r="A21" s="118" t="s">
        <v>62</v>
      </c>
      <c r="B21" s="119">
        <v>14</v>
      </c>
      <c r="C21" s="120">
        <v>0</v>
      </c>
      <c r="D21" s="123" t="s">
        <v>63</v>
      </c>
      <c r="E21" s="119">
        <v>27</v>
      </c>
      <c r="F21" s="120">
        <v>0</v>
      </c>
      <c r="G21" s="120"/>
    </row>
    <row r="22" ht="20" customHeight="1" spans="1:7">
      <c r="A22" s="128" t="s">
        <v>64</v>
      </c>
      <c r="B22" s="119">
        <v>15</v>
      </c>
      <c r="C22" s="127">
        <v>515.94</v>
      </c>
      <c r="D22" s="129" t="s">
        <v>64</v>
      </c>
      <c r="E22" s="119">
        <v>28</v>
      </c>
      <c r="F22" s="127">
        <v>515.94</v>
      </c>
      <c r="G22" s="127"/>
    </row>
    <row r="23" ht="14.25" customHeight="1" spans="1:9">
      <c r="A23" s="13" t="s">
        <v>65</v>
      </c>
      <c r="B23" s="13"/>
      <c r="C23" s="13"/>
      <c r="D23" s="13"/>
      <c r="E23" s="13"/>
      <c r="F23" s="13"/>
      <c r="G23" s="13"/>
      <c r="H23" s="13"/>
      <c r="I23" s="13"/>
    </row>
    <row r="24" customHeight="1"/>
    <row r="25" ht="14.25" customHeight="1" spans="1:9">
      <c r="A25" s="13" t="s">
        <v>66</v>
      </c>
      <c r="B25" s="13"/>
      <c r="C25" s="13"/>
      <c r="D25" s="13"/>
      <c r="E25" s="13"/>
      <c r="F25" s="13"/>
      <c r="G25" s="13"/>
      <c r="H25" s="13"/>
      <c r="I25" s="13"/>
    </row>
  </sheetData>
  <mergeCells count="45">
    <mergeCell ref="E1:F1"/>
    <mergeCell ref="G1:I1"/>
    <mergeCell ref="A2:I2"/>
    <mergeCell ref="E3:F3"/>
    <mergeCell ref="G3:I3"/>
    <mergeCell ref="E4:F4"/>
    <mergeCell ref="G4:I4"/>
    <mergeCell ref="A5:C5"/>
    <mergeCell ref="D5:G5"/>
    <mergeCell ref="H5:I5"/>
    <mergeCell ref="F6:G6"/>
    <mergeCell ref="H6:I6"/>
    <mergeCell ref="F7:G7"/>
    <mergeCell ref="H7:I7"/>
    <mergeCell ref="F8:G8"/>
    <mergeCell ref="H8:I8"/>
    <mergeCell ref="F9:G9"/>
    <mergeCell ref="H9:I9"/>
    <mergeCell ref="F10:G10"/>
    <mergeCell ref="H10:I10"/>
    <mergeCell ref="F11:G11"/>
    <mergeCell ref="H11:I11"/>
    <mergeCell ref="F12:G12"/>
    <mergeCell ref="H12:I12"/>
    <mergeCell ref="F13:G13"/>
    <mergeCell ref="H13:I13"/>
    <mergeCell ref="F14:G14"/>
    <mergeCell ref="H14:I14"/>
    <mergeCell ref="F15:G15"/>
    <mergeCell ref="H15:I15"/>
    <mergeCell ref="F16:G16"/>
    <mergeCell ref="H16:I16"/>
    <mergeCell ref="F17:G17"/>
    <mergeCell ref="F18:G18"/>
    <mergeCell ref="F19:G19"/>
    <mergeCell ref="H19:I19"/>
    <mergeCell ref="F20:G20"/>
    <mergeCell ref="H20:I20"/>
    <mergeCell ref="F21:G21"/>
    <mergeCell ref="H21:I21"/>
    <mergeCell ref="F22:G22"/>
    <mergeCell ref="H22:I22"/>
    <mergeCell ref="A23:I23"/>
    <mergeCell ref="A24:I24"/>
    <mergeCell ref="A25:I25"/>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6"/>
  <sheetViews>
    <sheetView workbookViewId="0">
      <pane ySplit="6" topLeftCell="A24" activePane="bottomLeft" state="frozen"/>
      <selection/>
      <selection pane="bottomLeft" activeCell="D48" sqref="D48"/>
    </sheetView>
  </sheetViews>
  <sheetFormatPr defaultColWidth="9" defaultRowHeight="13.5"/>
  <cols>
    <col min="3" max="3" width="40" customWidth="1"/>
  </cols>
  <sheetData>
    <row r="1" ht="20.25" customHeight="1" spans="1:10">
      <c r="A1" s="52" t="s">
        <v>67</v>
      </c>
      <c r="B1" s="52"/>
      <c r="C1" s="52"/>
      <c r="D1" s="52"/>
      <c r="E1" s="52"/>
      <c r="F1" s="52"/>
      <c r="G1" s="52"/>
      <c r="H1" s="52"/>
      <c r="I1" s="52"/>
      <c r="J1" s="52"/>
    </row>
    <row r="2" spans="1:10">
      <c r="A2" s="87"/>
      <c r="B2" s="87"/>
      <c r="C2" s="88"/>
      <c r="D2" s="87"/>
      <c r="E2" s="87"/>
      <c r="F2" s="87"/>
      <c r="G2" s="87"/>
      <c r="H2" s="87"/>
      <c r="I2" s="87"/>
      <c r="J2" s="4" t="s">
        <v>68</v>
      </c>
    </row>
    <row r="3" ht="15" customHeight="1" spans="1:10">
      <c r="A3" s="89" t="s">
        <v>31</v>
      </c>
      <c r="B3" s="89"/>
      <c r="C3" s="87"/>
      <c r="D3" s="87"/>
      <c r="E3" s="87"/>
      <c r="F3" s="75"/>
      <c r="G3" s="87"/>
      <c r="H3" s="87"/>
      <c r="I3" s="87"/>
      <c r="J3" s="4" t="s">
        <v>32</v>
      </c>
    </row>
    <row r="4" ht="15" customHeight="1" spans="1:10">
      <c r="A4" s="90" t="s">
        <v>69</v>
      </c>
      <c r="B4" s="91"/>
      <c r="C4" s="92"/>
      <c r="D4" s="92" t="s">
        <v>58</v>
      </c>
      <c r="E4" s="93" t="s">
        <v>70</v>
      </c>
      <c r="F4" s="92" t="s">
        <v>71</v>
      </c>
      <c r="G4" s="92" t="s">
        <v>72</v>
      </c>
      <c r="H4" s="92" t="s">
        <v>73</v>
      </c>
      <c r="I4" s="92" t="s">
        <v>74</v>
      </c>
      <c r="J4" s="92" t="s">
        <v>75</v>
      </c>
    </row>
    <row r="5" ht="15" customHeight="1" spans="1:10">
      <c r="A5" s="94" t="s">
        <v>76</v>
      </c>
      <c r="B5" s="95"/>
      <c r="C5" s="96" t="s">
        <v>77</v>
      </c>
      <c r="D5" s="92"/>
      <c r="E5" s="93"/>
      <c r="F5" s="92"/>
      <c r="G5" s="92"/>
      <c r="H5" s="92"/>
      <c r="I5" s="92"/>
      <c r="J5" s="92"/>
    </row>
    <row r="6" ht="14.25" spans="1:10">
      <c r="A6" s="97"/>
      <c r="B6" s="96"/>
      <c r="C6" s="96"/>
      <c r="D6" s="92"/>
      <c r="E6" s="93"/>
      <c r="F6" s="92"/>
      <c r="G6" s="92"/>
      <c r="H6" s="92"/>
      <c r="I6" s="92"/>
      <c r="J6" s="92"/>
    </row>
    <row r="7" ht="18" customHeight="1" spans="1:10">
      <c r="A7" s="98" t="s">
        <v>78</v>
      </c>
      <c r="B7" s="99"/>
      <c r="C7" s="100"/>
      <c r="D7" s="101">
        <v>1</v>
      </c>
      <c r="E7" s="101">
        <v>2</v>
      </c>
      <c r="F7" s="101">
        <v>3</v>
      </c>
      <c r="G7" s="101">
        <v>4</v>
      </c>
      <c r="H7" s="101">
        <v>5</v>
      </c>
      <c r="I7" s="101">
        <v>6</v>
      </c>
      <c r="J7" s="101">
        <v>7</v>
      </c>
    </row>
    <row r="8" ht="18" customHeight="1" spans="1:10">
      <c r="A8" s="98" t="s">
        <v>79</v>
      </c>
      <c r="B8" s="99"/>
      <c r="C8" s="100"/>
      <c r="D8" s="42">
        <v>515.94</v>
      </c>
      <c r="E8" s="42">
        <v>515.94</v>
      </c>
      <c r="F8" s="102">
        <v>0</v>
      </c>
      <c r="G8" s="102">
        <v>0</v>
      </c>
      <c r="H8" s="102">
        <v>0</v>
      </c>
      <c r="I8" s="102">
        <v>0</v>
      </c>
      <c r="J8" s="102">
        <v>0</v>
      </c>
    </row>
    <row r="9" ht="18" customHeight="1" spans="1:10">
      <c r="A9" s="103">
        <v>201</v>
      </c>
      <c r="B9" s="104"/>
      <c r="C9" s="84" t="s">
        <v>80</v>
      </c>
      <c r="D9" s="45">
        <v>301.16</v>
      </c>
      <c r="E9" s="45">
        <v>301.16</v>
      </c>
      <c r="F9" s="102">
        <v>0</v>
      </c>
      <c r="G9" s="102">
        <v>0</v>
      </c>
      <c r="H9" s="102">
        <v>0</v>
      </c>
      <c r="I9" s="102">
        <v>0</v>
      </c>
      <c r="J9" s="102">
        <v>0</v>
      </c>
    </row>
    <row r="10" ht="18" customHeight="1" spans="1:10">
      <c r="A10" s="105">
        <v>20101</v>
      </c>
      <c r="B10" s="106"/>
      <c r="C10" s="84" t="s">
        <v>81</v>
      </c>
      <c r="D10" s="45">
        <v>20</v>
      </c>
      <c r="E10" s="45">
        <v>20</v>
      </c>
      <c r="F10" s="102">
        <v>0</v>
      </c>
      <c r="G10" s="102">
        <v>0</v>
      </c>
      <c r="H10" s="102">
        <v>0</v>
      </c>
      <c r="I10" s="102">
        <v>0</v>
      </c>
      <c r="J10" s="102">
        <v>0</v>
      </c>
    </row>
    <row r="11" ht="18" customHeight="1" spans="1:10">
      <c r="A11" s="105">
        <v>2010101</v>
      </c>
      <c r="B11" s="106"/>
      <c r="C11" s="84" t="s">
        <v>82</v>
      </c>
      <c r="D11" s="45">
        <v>20</v>
      </c>
      <c r="E11" s="45">
        <v>20</v>
      </c>
      <c r="F11" s="102">
        <v>0</v>
      </c>
      <c r="G11" s="102">
        <v>0</v>
      </c>
      <c r="H11" s="102">
        <v>0</v>
      </c>
      <c r="I11" s="102">
        <v>0</v>
      </c>
      <c r="J11" s="102">
        <v>0</v>
      </c>
    </row>
    <row r="12" ht="18" customHeight="1" spans="1:10">
      <c r="A12" s="105">
        <v>20103</v>
      </c>
      <c r="B12" s="106"/>
      <c r="C12" s="84" t="s">
        <v>83</v>
      </c>
      <c r="D12" s="45">
        <v>243.34</v>
      </c>
      <c r="E12" s="45">
        <v>243.34</v>
      </c>
      <c r="F12" s="102">
        <v>0</v>
      </c>
      <c r="G12" s="102">
        <v>0</v>
      </c>
      <c r="H12" s="102">
        <v>0</v>
      </c>
      <c r="I12" s="102">
        <v>0</v>
      </c>
      <c r="J12" s="102">
        <v>0</v>
      </c>
    </row>
    <row r="13" ht="18" customHeight="1" spans="1:10">
      <c r="A13" s="105">
        <v>2010301</v>
      </c>
      <c r="B13" s="106"/>
      <c r="C13" s="84" t="s">
        <v>82</v>
      </c>
      <c r="D13" s="45">
        <v>233.34</v>
      </c>
      <c r="E13" s="45">
        <v>233.34</v>
      </c>
      <c r="F13" s="102">
        <v>0</v>
      </c>
      <c r="G13" s="102">
        <v>0</v>
      </c>
      <c r="H13" s="102">
        <v>0</v>
      </c>
      <c r="I13" s="102">
        <v>0</v>
      </c>
      <c r="J13" s="102">
        <v>0</v>
      </c>
    </row>
    <row r="14" ht="18" customHeight="1" spans="1:10">
      <c r="A14" s="105">
        <v>2010350</v>
      </c>
      <c r="B14" s="106"/>
      <c r="C14" s="84" t="s">
        <v>84</v>
      </c>
      <c r="D14" s="45">
        <v>3</v>
      </c>
      <c r="E14" s="45">
        <v>3</v>
      </c>
      <c r="F14" s="102">
        <v>0</v>
      </c>
      <c r="G14" s="102">
        <v>0</v>
      </c>
      <c r="H14" s="102">
        <v>0</v>
      </c>
      <c r="I14" s="102">
        <v>0</v>
      </c>
      <c r="J14" s="102">
        <v>0</v>
      </c>
    </row>
    <row r="15" ht="18" customHeight="1" spans="1:10">
      <c r="A15" s="105">
        <v>2010399</v>
      </c>
      <c r="B15" s="106"/>
      <c r="C15" s="84" t="s">
        <v>85</v>
      </c>
      <c r="D15" s="45">
        <v>7</v>
      </c>
      <c r="E15" s="45">
        <v>7</v>
      </c>
      <c r="F15" s="102">
        <v>0</v>
      </c>
      <c r="G15" s="102">
        <v>0</v>
      </c>
      <c r="H15" s="102">
        <v>0</v>
      </c>
      <c r="I15" s="102">
        <v>0</v>
      </c>
      <c r="J15" s="102">
        <v>0</v>
      </c>
    </row>
    <row r="16" ht="18" customHeight="1" spans="1:10">
      <c r="A16" s="105">
        <v>20106</v>
      </c>
      <c r="B16" s="106"/>
      <c r="C16" s="84" t="s">
        <v>86</v>
      </c>
      <c r="D16" s="45">
        <v>37.82</v>
      </c>
      <c r="E16" s="45">
        <v>37.82</v>
      </c>
      <c r="F16" s="102">
        <v>0</v>
      </c>
      <c r="G16" s="102">
        <v>0</v>
      </c>
      <c r="H16" s="102">
        <v>0</v>
      </c>
      <c r="I16" s="102">
        <v>0</v>
      </c>
      <c r="J16" s="102">
        <v>0</v>
      </c>
    </row>
    <row r="17" ht="18" customHeight="1" spans="1:10">
      <c r="A17" s="105">
        <v>2010601</v>
      </c>
      <c r="B17" s="106"/>
      <c r="C17" s="84" t="s">
        <v>82</v>
      </c>
      <c r="D17" s="45">
        <v>22.34</v>
      </c>
      <c r="E17" s="45">
        <v>22.34</v>
      </c>
      <c r="F17" s="102">
        <v>0</v>
      </c>
      <c r="G17" s="102">
        <v>0</v>
      </c>
      <c r="H17" s="102">
        <v>0</v>
      </c>
      <c r="I17" s="102">
        <v>0</v>
      </c>
      <c r="J17" s="102">
        <v>0</v>
      </c>
    </row>
    <row r="18" ht="18" customHeight="1" spans="1:10">
      <c r="A18" s="105">
        <v>2010602</v>
      </c>
      <c r="B18" s="106"/>
      <c r="C18" s="84" t="s">
        <v>87</v>
      </c>
      <c r="D18" s="45">
        <v>15.48</v>
      </c>
      <c r="E18" s="45">
        <v>15.48</v>
      </c>
      <c r="F18" s="102">
        <v>0</v>
      </c>
      <c r="G18" s="102">
        <v>0</v>
      </c>
      <c r="H18" s="102">
        <v>0</v>
      </c>
      <c r="I18" s="102">
        <v>0</v>
      </c>
      <c r="J18" s="102">
        <v>0</v>
      </c>
    </row>
    <row r="19" ht="18" customHeight="1" spans="1:10">
      <c r="A19" s="105">
        <v>20134</v>
      </c>
      <c r="B19" s="106"/>
      <c r="C19" s="84" t="s">
        <v>88</v>
      </c>
      <c r="D19" s="45"/>
      <c r="E19" s="45"/>
      <c r="F19" s="102">
        <v>0</v>
      </c>
      <c r="G19" s="102">
        <v>0</v>
      </c>
      <c r="H19" s="102">
        <v>0</v>
      </c>
      <c r="I19" s="102">
        <v>0</v>
      </c>
      <c r="J19" s="102">
        <v>0</v>
      </c>
    </row>
    <row r="20" ht="18" customHeight="1" spans="1:10">
      <c r="A20" s="105">
        <v>2013401</v>
      </c>
      <c r="B20" s="106"/>
      <c r="C20" s="84" t="s">
        <v>82</v>
      </c>
      <c r="D20" s="45"/>
      <c r="E20" s="45"/>
      <c r="F20" s="102">
        <v>0</v>
      </c>
      <c r="G20" s="102">
        <v>0</v>
      </c>
      <c r="H20" s="102">
        <v>0</v>
      </c>
      <c r="I20" s="102">
        <v>0</v>
      </c>
      <c r="J20" s="102">
        <v>0</v>
      </c>
    </row>
    <row r="21" ht="18" customHeight="1" spans="1:10">
      <c r="A21" s="105">
        <v>204</v>
      </c>
      <c r="B21" s="106"/>
      <c r="C21" s="84" t="s">
        <v>89</v>
      </c>
      <c r="D21" s="45"/>
      <c r="E21" s="45"/>
      <c r="F21" s="102">
        <v>0</v>
      </c>
      <c r="G21" s="102">
        <v>0</v>
      </c>
      <c r="H21" s="102">
        <v>0</v>
      </c>
      <c r="I21" s="102">
        <v>0</v>
      </c>
      <c r="J21" s="102">
        <v>0</v>
      </c>
    </row>
    <row r="22" ht="18" customHeight="1" spans="1:10">
      <c r="A22" s="105">
        <v>20408</v>
      </c>
      <c r="B22" s="106"/>
      <c r="C22" s="84" t="s">
        <v>90</v>
      </c>
      <c r="D22" s="45"/>
      <c r="E22" s="45"/>
      <c r="F22" s="102">
        <v>0</v>
      </c>
      <c r="G22" s="102">
        <v>0</v>
      </c>
      <c r="H22" s="102">
        <v>0</v>
      </c>
      <c r="I22" s="102">
        <v>0</v>
      </c>
      <c r="J22" s="102">
        <v>0</v>
      </c>
    </row>
    <row r="23" ht="18" customHeight="1" spans="1:10">
      <c r="A23" s="105">
        <v>2040801</v>
      </c>
      <c r="B23" s="106"/>
      <c r="C23" s="84" t="s">
        <v>82</v>
      </c>
      <c r="D23" s="45"/>
      <c r="E23" s="45"/>
      <c r="F23" s="102">
        <v>0</v>
      </c>
      <c r="G23" s="102">
        <v>0</v>
      </c>
      <c r="H23" s="102">
        <v>0</v>
      </c>
      <c r="I23" s="102">
        <v>0</v>
      </c>
      <c r="J23" s="102">
        <v>0</v>
      </c>
    </row>
    <row r="24" ht="18" customHeight="1" spans="1:10">
      <c r="A24" s="105">
        <v>206</v>
      </c>
      <c r="B24" s="106"/>
      <c r="C24" s="84" t="s">
        <v>91</v>
      </c>
      <c r="D24" s="45"/>
      <c r="E24" s="45"/>
      <c r="F24" s="102">
        <v>0</v>
      </c>
      <c r="G24" s="102">
        <v>0</v>
      </c>
      <c r="H24" s="102">
        <v>0</v>
      </c>
      <c r="I24" s="102">
        <v>0</v>
      </c>
      <c r="J24" s="102">
        <v>0</v>
      </c>
    </row>
    <row r="25" ht="18" customHeight="1" spans="1:10">
      <c r="A25" s="105">
        <v>20604</v>
      </c>
      <c r="B25" s="106"/>
      <c r="C25" s="84" t="s">
        <v>92</v>
      </c>
      <c r="D25" s="45"/>
      <c r="E25" s="45"/>
      <c r="F25" s="102">
        <v>0</v>
      </c>
      <c r="G25" s="102">
        <v>0</v>
      </c>
      <c r="H25" s="102">
        <v>0</v>
      </c>
      <c r="I25" s="102">
        <v>0</v>
      </c>
      <c r="J25" s="102">
        <v>0</v>
      </c>
    </row>
    <row r="26" ht="18" customHeight="1" spans="1:10">
      <c r="A26" s="105">
        <v>2060499</v>
      </c>
      <c r="B26" s="106"/>
      <c r="C26" s="84" t="s">
        <v>93</v>
      </c>
      <c r="D26" s="45"/>
      <c r="E26" s="45"/>
      <c r="F26" s="102">
        <v>0</v>
      </c>
      <c r="G26" s="102">
        <v>0</v>
      </c>
      <c r="H26" s="102">
        <v>0</v>
      </c>
      <c r="I26" s="102">
        <v>0</v>
      </c>
      <c r="J26" s="102">
        <v>0</v>
      </c>
    </row>
    <row r="27" ht="18" customHeight="1" spans="1:10">
      <c r="A27" s="105">
        <v>208</v>
      </c>
      <c r="B27" s="106"/>
      <c r="C27" s="84" t="s">
        <v>94</v>
      </c>
      <c r="D27" s="45">
        <v>38.21</v>
      </c>
      <c r="E27" s="45">
        <v>38.21</v>
      </c>
      <c r="F27" s="102">
        <v>0</v>
      </c>
      <c r="G27" s="102">
        <v>0</v>
      </c>
      <c r="H27" s="102">
        <v>0</v>
      </c>
      <c r="I27" s="102">
        <v>0</v>
      </c>
      <c r="J27" s="102">
        <v>0</v>
      </c>
    </row>
    <row r="28" ht="18" customHeight="1" spans="1:10">
      <c r="A28" s="105">
        <v>20805</v>
      </c>
      <c r="B28" s="106"/>
      <c r="C28" s="84" t="s">
        <v>95</v>
      </c>
      <c r="D28" s="45">
        <v>38.21</v>
      </c>
      <c r="E28" s="45">
        <v>38.21</v>
      </c>
      <c r="F28" s="102">
        <v>0</v>
      </c>
      <c r="G28" s="102">
        <v>0</v>
      </c>
      <c r="H28" s="102">
        <v>0</v>
      </c>
      <c r="I28" s="102">
        <v>0</v>
      </c>
      <c r="J28" s="102">
        <v>0</v>
      </c>
    </row>
    <row r="29" ht="18" customHeight="1" spans="1:10">
      <c r="A29" s="105">
        <v>2080505</v>
      </c>
      <c r="B29" s="106"/>
      <c r="C29" s="84" t="s">
        <v>96</v>
      </c>
      <c r="D29" s="45">
        <v>38.21</v>
      </c>
      <c r="E29" s="45">
        <v>38.21</v>
      </c>
      <c r="F29" s="102">
        <v>0</v>
      </c>
      <c r="G29" s="102">
        <v>0</v>
      </c>
      <c r="H29" s="102">
        <v>0</v>
      </c>
      <c r="I29" s="102">
        <v>0</v>
      </c>
      <c r="J29" s="102">
        <v>0</v>
      </c>
    </row>
    <row r="30" ht="18" customHeight="1" spans="1:10">
      <c r="A30" s="105">
        <v>210</v>
      </c>
      <c r="B30" s="106"/>
      <c r="C30" s="84" t="s">
        <v>97</v>
      </c>
      <c r="D30" s="45">
        <v>18.26</v>
      </c>
      <c r="E30" s="45">
        <v>18.26</v>
      </c>
      <c r="F30" s="102">
        <v>0</v>
      </c>
      <c r="G30" s="102">
        <v>0</v>
      </c>
      <c r="H30" s="102">
        <v>0</v>
      </c>
      <c r="I30" s="102">
        <v>0</v>
      </c>
      <c r="J30" s="102">
        <v>0</v>
      </c>
    </row>
    <row r="31" ht="18" customHeight="1" spans="1:10">
      <c r="A31" s="105">
        <v>21011</v>
      </c>
      <c r="B31" s="106"/>
      <c r="C31" s="84" t="s">
        <v>98</v>
      </c>
      <c r="D31" s="45">
        <v>18.26</v>
      </c>
      <c r="E31" s="45">
        <v>18.26</v>
      </c>
      <c r="F31" s="102">
        <v>0</v>
      </c>
      <c r="G31" s="102">
        <v>0</v>
      </c>
      <c r="H31" s="102">
        <v>0</v>
      </c>
      <c r="I31" s="102">
        <v>0</v>
      </c>
      <c r="J31" s="102">
        <v>0</v>
      </c>
    </row>
    <row r="32" ht="18" customHeight="1" spans="1:10">
      <c r="A32" s="105">
        <v>2101102</v>
      </c>
      <c r="B32" s="106"/>
      <c r="C32" s="84" t="s">
        <v>99</v>
      </c>
      <c r="D32" s="45">
        <v>18.26</v>
      </c>
      <c r="E32" s="45">
        <v>18.26</v>
      </c>
      <c r="F32" s="102">
        <v>0</v>
      </c>
      <c r="G32" s="102">
        <v>0</v>
      </c>
      <c r="H32" s="102">
        <v>0</v>
      </c>
      <c r="I32" s="102">
        <v>0</v>
      </c>
      <c r="J32" s="102">
        <v>0</v>
      </c>
    </row>
    <row r="33" ht="18" customHeight="1" spans="1:10">
      <c r="A33" s="105">
        <v>212</v>
      </c>
      <c r="B33" s="106"/>
      <c r="C33" s="84" t="s">
        <v>100</v>
      </c>
      <c r="D33" s="45">
        <v>119.85</v>
      </c>
      <c r="E33" s="45">
        <v>119.85</v>
      </c>
      <c r="F33" s="102">
        <v>0</v>
      </c>
      <c r="G33" s="102">
        <v>0</v>
      </c>
      <c r="H33" s="102">
        <v>0</v>
      </c>
      <c r="I33" s="102">
        <v>0</v>
      </c>
      <c r="J33" s="102">
        <v>0</v>
      </c>
    </row>
    <row r="34" ht="18" customHeight="1" spans="1:10">
      <c r="A34" s="105">
        <v>21203</v>
      </c>
      <c r="B34" s="106"/>
      <c r="C34" s="84" t="s">
        <v>101</v>
      </c>
      <c r="D34" s="45">
        <v>119.85</v>
      </c>
      <c r="E34" s="45">
        <v>119.85</v>
      </c>
      <c r="F34" s="102">
        <v>0</v>
      </c>
      <c r="G34" s="102">
        <v>0</v>
      </c>
      <c r="H34" s="102">
        <v>0</v>
      </c>
      <c r="I34" s="102">
        <v>0</v>
      </c>
      <c r="J34" s="102">
        <v>0</v>
      </c>
    </row>
    <row r="35" ht="18" customHeight="1" spans="1:10">
      <c r="A35" s="105">
        <v>2120399</v>
      </c>
      <c r="B35" s="106"/>
      <c r="C35" s="84" t="s">
        <v>102</v>
      </c>
      <c r="D35" s="45">
        <v>119.85</v>
      </c>
      <c r="E35" s="45">
        <v>119.85</v>
      </c>
      <c r="F35" s="102">
        <v>0</v>
      </c>
      <c r="G35" s="102">
        <v>0</v>
      </c>
      <c r="H35" s="102">
        <v>0</v>
      </c>
      <c r="I35" s="102">
        <v>0</v>
      </c>
      <c r="J35" s="102">
        <v>0</v>
      </c>
    </row>
    <row r="36" ht="18" customHeight="1" spans="1:10">
      <c r="A36" s="105">
        <v>213</v>
      </c>
      <c r="B36" s="106"/>
      <c r="C36" s="84" t="s">
        <v>103</v>
      </c>
      <c r="D36" s="45"/>
      <c r="E36" s="45"/>
      <c r="F36" s="102">
        <v>0</v>
      </c>
      <c r="G36" s="102">
        <v>0</v>
      </c>
      <c r="H36" s="102">
        <v>0</v>
      </c>
      <c r="I36" s="102">
        <v>0</v>
      </c>
      <c r="J36" s="102">
        <v>0</v>
      </c>
    </row>
    <row r="37" ht="18" customHeight="1" spans="1:10">
      <c r="A37" s="105">
        <v>21302</v>
      </c>
      <c r="B37" s="106"/>
      <c r="C37" s="84" t="s">
        <v>104</v>
      </c>
      <c r="D37" s="45"/>
      <c r="E37" s="45"/>
      <c r="F37" s="102">
        <v>0</v>
      </c>
      <c r="G37" s="102">
        <v>0</v>
      </c>
      <c r="H37" s="102">
        <v>0</v>
      </c>
      <c r="I37" s="102">
        <v>0</v>
      </c>
      <c r="J37" s="102">
        <v>0</v>
      </c>
    </row>
    <row r="38" ht="18" customHeight="1" spans="1:10">
      <c r="A38" s="105">
        <v>2130201</v>
      </c>
      <c r="B38" s="106"/>
      <c r="C38" s="84" t="s">
        <v>82</v>
      </c>
      <c r="D38" s="45"/>
      <c r="E38" s="45"/>
      <c r="F38" s="102">
        <v>0</v>
      </c>
      <c r="G38" s="102">
        <v>0</v>
      </c>
      <c r="H38" s="102">
        <v>0</v>
      </c>
      <c r="I38" s="102">
        <v>0</v>
      </c>
      <c r="J38" s="102">
        <v>0</v>
      </c>
    </row>
    <row r="39" ht="18" customHeight="1" spans="1:10">
      <c r="A39" s="105">
        <v>214</v>
      </c>
      <c r="B39" s="106"/>
      <c r="C39" s="84" t="s">
        <v>105</v>
      </c>
      <c r="D39" s="45"/>
      <c r="E39" s="45"/>
      <c r="F39" s="102">
        <v>0</v>
      </c>
      <c r="G39" s="102">
        <v>0</v>
      </c>
      <c r="H39" s="102">
        <v>0</v>
      </c>
      <c r="I39" s="102">
        <v>0</v>
      </c>
      <c r="J39" s="102">
        <v>0</v>
      </c>
    </row>
    <row r="40" ht="18" customHeight="1" spans="1:10">
      <c r="A40" s="105">
        <v>21401</v>
      </c>
      <c r="B40" s="106"/>
      <c r="C40" s="84" t="s">
        <v>106</v>
      </c>
      <c r="D40" s="45"/>
      <c r="E40" s="45"/>
      <c r="F40" s="102">
        <v>0</v>
      </c>
      <c r="G40" s="102">
        <v>0</v>
      </c>
      <c r="H40" s="102">
        <v>0</v>
      </c>
      <c r="I40" s="102">
        <v>0</v>
      </c>
      <c r="J40" s="102">
        <v>0</v>
      </c>
    </row>
    <row r="41" ht="18" customHeight="1" spans="1:10">
      <c r="A41" s="105">
        <v>2140106</v>
      </c>
      <c r="B41" s="106"/>
      <c r="C41" s="84" t="s">
        <v>107</v>
      </c>
      <c r="D41" s="45"/>
      <c r="E41" s="45"/>
      <c r="F41" s="102">
        <v>0</v>
      </c>
      <c r="G41" s="102">
        <v>0</v>
      </c>
      <c r="H41" s="102">
        <v>0</v>
      </c>
      <c r="I41" s="102">
        <v>0</v>
      </c>
      <c r="J41" s="102">
        <v>0</v>
      </c>
    </row>
    <row r="42" ht="18" customHeight="1" spans="1:10">
      <c r="A42" s="105">
        <v>221</v>
      </c>
      <c r="B42" s="106"/>
      <c r="C42" s="84" t="s">
        <v>108</v>
      </c>
      <c r="D42" s="45">
        <v>38.46</v>
      </c>
      <c r="E42" s="45">
        <v>38.46</v>
      </c>
      <c r="F42" s="102">
        <v>0</v>
      </c>
      <c r="G42" s="102">
        <v>0</v>
      </c>
      <c r="H42" s="102">
        <v>0</v>
      </c>
      <c r="I42" s="102">
        <v>0</v>
      </c>
      <c r="J42" s="102">
        <v>0</v>
      </c>
    </row>
    <row r="43" ht="18" customHeight="1" spans="1:10">
      <c r="A43" s="105">
        <v>22102</v>
      </c>
      <c r="B43" s="106"/>
      <c r="C43" s="84" t="s">
        <v>109</v>
      </c>
      <c r="D43" s="45">
        <v>38.46</v>
      </c>
      <c r="E43" s="45">
        <v>38.46</v>
      </c>
      <c r="F43" s="102">
        <v>0</v>
      </c>
      <c r="G43" s="102">
        <v>0</v>
      </c>
      <c r="H43" s="102">
        <v>0</v>
      </c>
      <c r="I43" s="102">
        <v>0</v>
      </c>
      <c r="J43" s="102">
        <v>0</v>
      </c>
    </row>
    <row r="44" ht="18" customHeight="1" spans="1:10">
      <c r="A44" s="105">
        <v>2210201</v>
      </c>
      <c r="B44" s="106"/>
      <c r="C44" s="84" t="s">
        <v>110</v>
      </c>
      <c r="D44" s="45">
        <v>38.46</v>
      </c>
      <c r="E44" s="45">
        <v>38.46</v>
      </c>
      <c r="F44" s="102">
        <v>0</v>
      </c>
      <c r="G44" s="102">
        <v>0</v>
      </c>
      <c r="H44" s="102">
        <v>0</v>
      </c>
      <c r="I44" s="102">
        <v>0</v>
      </c>
      <c r="J44" s="102">
        <v>0</v>
      </c>
    </row>
    <row r="45" customHeight="1" spans="1:10">
      <c r="A45" s="107" t="s">
        <v>111</v>
      </c>
      <c r="B45" s="107"/>
      <c r="C45" s="107"/>
      <c r="D45" s="107"/>
      <c r="E45" s="107"/>
      <c r="F45" s="107"/>
      <c r="G45" s="107"/>
      <c r="H45" s="107"/>
      <c r="I45" s="107"/>
      <c r="J45" s="107"/>
    </row>
    <row r="46" ht="20.25" spans="1:1">
      <c r="A46" s="108" t="s">
        <v>112</v>
      </c>
    </row>
  </sheetData>
  <mergeCells count="51">
    <mergeCell ref="A1:J1"/>
    <mergeCell ref="A3:B3"/>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J45"/>
    <mergeCell ref="C5:C6"/>
    <mergeCell ref="D4:D6"/>
    <mergeCell ref="E4:E6"/>
    <mergeCell ref="F4:F6"/>
    <mergeCell ref="G4:G6"/>
    <mergeCell ref="H4:H6"/>
    <mergeCell ref="I4:I6"/>
    <mergeCell ref="J4:J6"/>
    <mergeCell ref="A5:B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
  <sheetViews>
    <sheetView topLeftCell="A9" workbookViewId="0">
      <selection activeCell="M23" sqref="M23"/>
    </sheetView>
  </sheetViews>
  <sheetFormatPr defaultColWidth="9" defaultRowHeight="13.5"/>
  <cols>
    <col min="3" max="3" width="40" customWidth="1"/>
    <col min="4" max="4" width="14.375" customWidth="1"/>
    <col min="5" max="5" width="12.5" customWidth="1"/>
    <col min="7" max="7" width="9.625" customWidth="1"/>
    <col min="8" max="8" width="9.875" customWidth="1"/>
    <col min="9" max="9" width="12" customWidth="1"/>
  </cols>
  <sheetData>
    <row r="1" ht="20.25" customHeight="1" spans="1:9">
      <c r="A1" s="52" t="s">
        <v>113</v>
      </c>
      <c r="B1" s="52"/>
      <c r="C1" s="52"/>
      <c r="D1" s="52"/>
      <c r="E1" s="52"/>
      <c r="F1" s="52"/>
      <c r="G1" s="52"/>
      <c r="H1" s="52"/>
      <c r="I1" s="52"/>
    </row>
    <row r="2" ht="14.25" spans="1:9">
      <c r="A2" s="53"/>
      <c r="B2" s="53"/>
      <c r="C2" s="53"/>
      <c r="D2" s="53"/>
      <c r="E2" s="53"/>
      <c r="F2" s="53"/>
      <c r="G2" s="53"/>
      <c r="H2" s="53"/>
      <c r="I2" s="4" t="s">
        <v>114</v>
      </c>
    </row>
    <row r="3" ht="15" spans="1:9">
      <c r="A3" s="5" t="s">
        <v>31</v>
      </c>
      <c r="B3" s="53"/>
      <c r="C3" s="53"/>
      <c r="D3" s="53"/>
      <c r="E3" s="53"/>
      <c r="F3" s="75"/>
      <c r="G3" s="53"/>
      <c r="H3" s="53"/>
      <c r="I3" s="4" t="s">
        <v>32</v>
      </c>
    </row>
    <row r="4" ht="15.75" customHeight="1" spans="1:9">
      <c r="A4" s="76" t="s">
        <v>115</v>
      </c>
      <c r="B4" s="76"/>
      <c r="C4" s="76"/>
      <c r="D4" s="77" t="s">
        <v>59</v>
      </c>
      <c r="E4" s="77" t="s">
        <v>116</v>
      </c>
      <c r="F4" s="77" t="s">
        <v>117</v>
      </c>
      <c r="G4" s="77" t="s">
        <v>118</v>
      </c>
      <c r="H4" s="77" t="s">
        <v>119</v>
      </c>
      <c r="I4" s="77" t="s">
        <v>120</v>
      </c>
    </row>
    <row r="5" ht="15" customHeight="1" spans="1:9">
      <c r="A5" s="78" t="s">
        <v>76</v>
      </c>
      <c r="B5" s="78"/>
      <c r="C5" s="79" t="s">
        <v>77</v>
      </c>
      <c r="D5" s="77"/>
      <c r="E5" s="77"/>
      <c r="F5" s="77"/>
      <c r="G5" s="77"/>
      <c r="H5" s="77"/>
      <c r="I5" s="77"/>
    </row>
    <row r="6" ht="14.25" spans="1:9">
      <c r="A6" s="78"/>
      <c r="B6" s="78"/>
      <c r="C6" s="79"/>
      <c r="D6" s="77"/>
      <c r="E6" s="77"/>
      <c r="F6" s="77"/>
      <c r="G6" s="77"/>
      <c r="H6" s="77"/>
      <c r="I6" s="77"/>
    </row>
    <row r="7" ht="15.75" customHeight="1" spans="1:9">
      <c r="A7" s="80" t="s">
        <v>78</v>
      </c>
      <c r="B7" s="80"/>
      <c r="C7" s="80"/>
      <c r="D7" s="81">
        <v>1</v>
      </c>
      <c r="E7" s="81">
        <v>2</v>
      </c>
      <c r="F7" s="81">
        <v>3</v>
      </c>
      <c r="G7" s="81">
        <v>4</v>
      </c>
      <c r="H7" s="81">
        <v>5</v>
      </c>
      <c r="I7" s="81">
        <v>6</v>
      </c>
    </row>
    <row r="8" ht="15.75" customHeight="1" spans="1:9">
      <c r="A8" s="80" t="s">
        <v>79</v>
      </c>
      <c r="B8" s="80"/>
      <c r="C8" s="80"/>
      <c r="D8" s="42">
        <v>515.94</v>
      </c>
      <c r="E8" s="42">
        <v>515.94</v>
      </c>
      <c r="F8" s="82">
        <v>0</v>
      </c>
      <c r="G8" s="82">
        <v>0</v>
      </c>
      <c r="H8" s="82">
        <v>0</v>
      </c>
      <c r="I8" s="82">
        <v>0</v>
      </c>
    </row>
    <row r="9" ht="15.75" customHeight="1" spans="1:9">
      <c r="A9" s="83">
        <v>201</v>
      </c>
      <c r="B9" s="83"/>
      <c r="C9" s="84" t="s">
        <v>80</v>
      </c>
      <c r="D9" s="45">
        <v>301.16</v>
      </c>
      <c r="E9" s="45">
        <v>301.16</v>
      </c>
      <c r="F9" s="82">
        <v>0</v>
      </c>
      <c r="G9" s="82">
        <v>0</v>
      </c>
      <c r="H9" s="82">
        <v>0</v>
      </c>
      <c r="I9" s="82">
        <v>0</v>
      </c>
    </row>
    <row r="10" ht="15.75" customHeight="1" spans="1:9">
      <c r="A10" s="85">
        <v>20101</v>
      </c>
      <c r="B10" s="85"/>
      <c r="C10" s="84" t="s">
        <v>81</v>
      </c>
      <c r="D10" s="45">
        <v>20</v>
      </c>
      <c r="E10" s="45">
        <v>20</v>
      </c>
      <c r="F10" s="82">
        <v>0</v>
      </c>
      <c r="G10" s="82">
        <v>0</v>
      </c>
      <c r="H10" s="82">
        <v>0</v>
      </c>
      <c r="I10" s="82">
        <v>0</v>
      </c>
    </row>
    <row r="11" ht="15.75" customHeight="1" spans="1:9">
      <c r="A11" s="85">
        <v>2010101</v>
      </c>
      <c r="B11" s="85"/>
      <c r="C11" s="84" t="s">
        <v>82</v>
      </c>
      <c r="D11" s="45">
        <v>20</v>
      </c>
      <c r="E11" s="45">
        <v>20</v>
      </c>
      <c r="F11" s="82">
        <v>0</v>
      </c>
      <c r="G11" s="82">
        <v>0</v>
      </c>
      <c r="H11" s="82">
        <v>0</v>
      </c>
      <c r="I11" s="82">
        <v>0</v>
      </c>
    </row>
    <row r="12" ht="15.75" customHeight="1" spans="1:9">
      <c r="A12" s="85">
        <v>20103</v>
      </c>
      <c r="B12" s="85"/>
      <c r="C12" s="84" t="s">
        <v>83</v>
      </c>
      <c r="D12" s="45">
        <v>243.34</v>
      </c>
      <c r="E12" s="45">
        <v>243.34</v>
      </c>
      <c r="F12" s="82">
        <v>0</v>
      </c>
      <c r="G12" s="82">
        <v>0</v>
      </c>
      <c r="H12" s="82">
        <v>0</v>
      </c>
      <c r="I12" s="82">
        <v>0</v>
      </c>
    </row>
    <row r="13" ht="15.75" customHeight="1" spans="1:9">
      <c r="A13" s="85">
        <v>2010301</v>
      </c>
      <c r="B13" s="85"/>
      <c r="C13" s="84" t="s">
        <v>82</v>
      </c>
      <c r="D13" s="45">
        <v>233.34</v>
      </c>
      <c r="E13" s="45">
        <v>233.34</v>
      </c>
      <c r="F13" s="82">
        <v>0</v>
      </c>
      <c r="G13" s="82">
        <v>0</v>
      </c>
      <c r="H13" s="82">
        <v>0</v>
      </c>
      <c r="I13" s="82">
        <v>0</v>
      </c>
    </row>
    <row r="14" ht="15.75" customHeight="1" spans="1:9">
      <c r="A14" s="85">
        <v>2010350</v>
      </c>
      <c r="B14" s="85"/>
      <c r="C14" s="84" t="s">
        <v>84</v>
      </c>
      <c r="D14" s="45">
        <v>3</v>
      </c>
      <c r="E14" s="45">
        <v>3</v>
      </c>
      <c r="F14" s="82">
        <v>0</v>
      </c>
      <c r="G14" s="82">
        <v>0</v>
      </c>
      <c r="H14" s="82">
        <v>0</v>
      </c>
      <c r="I14" s="82">
        <v>0</v>
      </c>
    </row>
    <row r="15" ht="15.75" customHeight="1" spans="1:9">
      <c r="A15" s="85">
        <v>2010399</v>
      </c>
      <c r="B15" s="85"/>
      <c r="C15" s="84" t="s">
        <v>85</v>
      </c>
      <c r="D15" s="45">
        <v>7</v>
      </c>
      <c r="E15" s="45">
        <v>7</v>
      </c>
      <c r="F15" s="82">
        <v>0</v>
      </c>
      <c r="G15" s="82">
        <v>0</v>
      </c>
      <c r="H15" s="82">
        <v>0</v>
      </c>
      <c r="I15" s="82">
        <v>0</v>
      </c>
    </row>
    <row r="16" ht="15.75" customHeight="1" spans="1:9">
      <c r="A16" s="85">
        <v>20106</v>
      </c>
      <c r="B16" s="85"/>
      <c r="C16" s="84" t="s">
        <v>86</v>
      </c>
      <c r="D16" s="45">
        <v>37.82</v>
      </c>
      <c r="E16" s="45">
        <v>37.82</v>
      </c>
      <c r="F16" s="82">
        <v>0</v>
      </c>
      <c r="G16" s="82">
        <v>0</v>
      </c>
      <c r="H16" s="82">
        <v>0</v>
      </c>
      <c r="I16" s="82">
        <v>0</v>
      </c>
    </row>
    <row r="17" ht="15.75" customHeight="1" spans="1:9">
      <c r="A17" s="85">
        <v>2010601</v>
      </c>
      <c r="B17" s="85"/>
      <c r="C17" s="84" t="s">
        <v>82</v>
      </c>
      <c r="D17" s="45">
        <v>22.34</v>
      </c>
      <c r="E17" s="45">
        <v>22.34</v>
      </c>
      <c r="F17" s="82">
        <v>0</v>
      </c>
      <c r="G17" s="82">
        <v>0</v>
      </c>
      <c r="H17" s="82">
        <v>0</v>
      </c>
      <c r="I17" s="82">
        <v>0</v>
      </c>
    </row>
    <row r="18" ht="15.75" customHeight="1" spans="1:9">
      <c r="A18" s="85">
        <v>2010602</v>
      </c>
      <c r="B18" s="85"/>
      <c r="C18" s="84" t="s">
        <v>87</v>
      </c>
      <c r="D18" s="45">
        <v>15.48</v>
      </c>
      <c r="E18" s="45">
        <v>15.48</v>
      </c>
      <c r="F18" s="82">
        <v>0</v>
      </c>
      <c r="G18" s="82">
        <v>0</v>
      </c>
      <c r="H18" s="82">
        <v>0</v>
      </c>
      <c r="I18" s="82">
        <v>0</v>
      </c>
    </row>
    <row r="19" ht="15.75" customHeight="1" spans="1:9">
      <c r="A19" s="85">
        <v>20134</v>
      </c>
      <c r="B19" s="85"/>
      <c r="C19" s="84" t="s">
        <v>88</v>
      </c>
      <c r="D19" s="45"/>
      <c r="E19" s="45"/>
      <c r="F19" s="82">
        <v>0</v>
      </c>
      <c r="G19" s="82">
        <v>0</v>
      </c>
      <c r="H19" s="82">
        <v>0</v>
      </c>
      <c r="I19" s="82">
        <v>0</v>
      </c>
    </row>
    <row r="20" ht="15.75" customHeight="1" spans="1:9">
      <c r="A20" s="85">
        <v>2013401</v>
      </c>
      <c r="B20" s="85"/>
      <c r="C20" s="84" t="s">
        <v>82</v>
      </c>
      <c r="D20" s="45"/>
      <c r="E20" s="45"/>
      <c r="F20" s="82">
        <v>0</v>
      </c>
      <c r="G20" s="82">
        <v>0</v>
      </c>
      <c r="H20" s="82">
        <v>0</v>
      </c>
      <c r="I20" s="82">
        <v>0</v>
      </c>
    </row>
    <row r="21" ht="15.75" customHeight="1" spans="1:9">
      <c r="A21" s="85">
        <v>204</v>
      </c>
      <c r="B21" s="85"/>
      <c r="C21" s="84" t="s">
        <v>89</v>
      </c>
      <c r="D21" s="45"/>
      <c r="E21" s="45"/>
      <c r="F21" s="82">
        <v>0</v>
      </c>
      <c r="G21" s="82">
        <v>0</v>
      </c>
      <c r="H21" s="82">
        <v>0</v>
      </c>
      <c r="I21" s="82">
        <v>0</v>
      </c>
    </row>
    <row r="22" ht="15.75" customHeight="1" spans="1:9">
      <c r="A22" s="85">
        <v>20408</v>
      </c>
      <c r="B22" s="85"/>
      <c r="C22" s="84" t="s">
        <v>90</v>
      </c>
      <c r="D22" s="45"/>
      <c r="E22" s="45"/>
      <c r="F22" s="82">
        <v>0</v>
      </c>
      <c r="G22" s="82">
        <v>0</v>
      </c>
      <c r="H22" s="82">
        <v>0</v>
      </c>
      <c r="I22" s="82">
        <v>0</v>
      </c>
    </row>
    <row r="23" ht="15.75" customHeight="1" spans="1:9">
      <c r="A23" s="85">
        <v>2040801</v>
      </c>
      <c r="B23" s="85"/>
      <c r="C23" s="84" t="s">
        <v>82</v>
      </c>
      <c r="D23" s="45"/>
      <c r="E23" s="45"/>
      <c r="F23" s="82">
        <v>0</v>
      </c>
      <c r="G23" s="82">
        <v>0</v>
      </c>
      <c r="H23" s="82">
        <v>0</v>
      </c>
      <c r="I23" s="82">
        <v>0</v>
      </c>
    </row>
    <row r="24" ht="15.75" customHeight="1" spans="1:9">
      <c r="A24" s="85">
        <v>206</v>
      </c>
      <c r="B24" s="85"/>
      <c r="C24" s="84" t="s">
        <v>91</v>
      </c>
      <c r="D24" s="45"/>
      <c r="E24" s="45"/>
      <c r="F24" s="82">
        <v>0</v>
      </c>
      <c r="G24" s="82">
        <v>0</v>
      </c>
      <c r="H24" s="82">
        <v>0</v>
      </c>
      <c r="I24" s="82">
        <v>0</v>
      </c>
    </row>
    <row r="25" ht="15.75" customHeight="1" spans="1:9">
      <c r="A25" s="85">
        <v>20604</v>
      </c>
      <c r="B25" s="85"/>
      <c r="C25" s="84" t="s">
        <v>92</v>
      </c>
      <c r="D25" s="45"/>
      <c r="E25" s="45"/>
      <c r="F25" s="82">
        <v>0</v>
      </c>
      <c r="G25" s="82">
        <v>0</v>
      </c>
      <c r="H25" s="82">
        <v>0</v>
      </c>
      <c r="I25" s="82">
        <v>0</v>
      </c>
    </row>
    <row r="26" ht="15.75" customHeight="1" spans="1:9">
      <c r="A26" s="85">
        <v>2060499</v>
      </c>
      <c r="B26" s="85"/>
      <c r="C26" s="84" t="s">
        <v>93</v>
      </c>
      <c r="D26" s="45"/>
      <c r="E26" s="45"/>
      <c r="F26" s="82">
        <v>0</v>
      </c>
      <c r="G26" s="82">
        <v>0</v>
      </c>
      <c r="H26" s="82">
        <v>0</v>
      </c>
      <c r="I26" s="82">
        <v>0</v>
      </c>
    </row>
    <row r="27" ht="15.75" customHeight="1" spans="1:9">
      <c r="A27" s="85">
        <v>208</v>
      </c>
      <c r="B27" s="85"/>
      <c r="C27" s="84" t="s">
        <v>94</v>
      </c>
      <c r="D27" s="45">
        <v>38.21</v>
      </c>
      <c r="E27" s="45">
        <v>38.21</v>
      </c>
      <c r="F27" s="82">
        <v>0</v>
      </c>
      <c r="G27" s="82">
        <v>0</v>
      </c>
      <c r="H27" s="82">
        <v>0</v>
      </c>
      <c r="I27" s="82">
        <v>0</v>
      </c>
    </row>
    <row r="28" ht="15.75" customHeight="1" spans="1:9">
      <c r="A28" s="85">
        <v>20805</v>
      </c>
      <c r="B28" s="85"/>
      <c r="C28" s="84" t="s">
        <v>95</v>
      </c>
      <c r="D28" s="45">
        <v>38.21</v>
      </c>
      <c r="E28" s="45">
        <v>38.21</v>
      </c>
      <c r="F28" s="82">
        <v>0</v>
      </c>
      <c r="G28" s="82">
        <v>0</v>
      </c>
      <c r="H28" s="82">
        <v>0</v>
      </c>
      <c r="I28" s="82">
        <v>0</v>
      </c>
    </row>
    <row r="29" ht="15.75" customHeight="1" spans="1:9">
      <c r="A29" s="85">
        <v>2080505</v>
      </c>
      <c r="B29" s="85"/>
      <c r="C29" s="84" t="s">
        <v>96</v>
      </c>
      <c r="D29" s="45">
        <v>38.21</v>
      </c>
      <c r="E29" s="45">
        <v>38.21</v>
      </c>
      <c r="F29" s="82">
        <v>0</v>
      </c>
      <c r="G29" s="82">
        <v>0</v>
      </c>
      <c r="H29" s="82">
        <v>0</v>
      </c>
      <c r="I29" s="82">
        <v>0</v>
      </c>
    </row>
    <row r="30" ht="15.75" customHeight="1" spans="1:9">
      <c r="A30" s="85">
        <v>210</v>
      </c>
      <c r="B30" s="85"/>
      <c r="C30" s="84" t="s">
        <v>97</v>
      </c>
      <c r="D30" s="45">
        <v>18.26</v>
      </c>
      <c r="E30" s="45">
        <v>18.26</v>
      </c>
      <c r="F30" s="82">
        <v>0</v>
      </c>
      <c r="G30" s="82">
        <v>0</v>
      </c>
      <c r="H30" s="82">
        <v>0</v>
      </c>
      <c r="I30" s="82">
        <v>0</v>
      </c>
    </row>
    <row r="31" ht="15.75" customHeight="1" spans="1:9">
      <c r="A31" s="85">
        <v>21011</v>
      </c>
      <c r="B31" s="85"/>
      <c r="C31" s="84" t="s">
        <v>98</v>
      </c>
      <c r="D31" s="45">
        <v>18.26</v>
      </c>
      <c r="E31" s="45">
        <v>18.26</v>
      </c>
      <c r="F31" s="82">
        <v>0</v>
      </c>
      <c r="G31" s="82">
        <v>0</v>
      </c>
      <c r="H31" s="82">
        <v>0</v>
      </c>
      <c r="I31" s="82">
        <v>0</v>
      </c>
    </row>
    <row r="32" ht="15.75" customHeight="1" spans="1:9">
      <c r="A32" s="85">
        <v>2101102</v>
      </c>
      <c r="B32" s="85"/>
      <c r="C32" s="84" t="s">
        <v>99</v>
      </c>
      <c r="D32" s="45">
        <v>18.26</v>
      </c>
      <c r="E32" s="45">
        <v>18.26</v>
      </c>
      <c r="F32" s="82">
        <v>0</v>
      </c>
      <c r="G32" s="82">
        <v>0</v>
      </c>
      <c r="H32" s="82">
        <v>0</v>
      </c>
      <c r="I32" s="82">
        <v>0</v>
      </c>
    </row>
    <row r="33" ht="15.75" customHeight="1" spans="1:9">
      <c r="A33" s="85">
        <v>212</v>
      </c>
      <c r="B33" s="85"/>
      <c r="C33" s="84" t="s">
        <v>100</v>
      </c>
      <c r="D33" s="45">
        <v>119.85</v>
      </c>
      <c r="E33" s="45">
        <v>119.85</v>
      </c>
      <c r="F33" s="82">
        <v>0</v>
      </c>
      <c r="G33" s="82">
        <v>0</v>
      </c>
      <c r="H33" s="82">
        <v>0</v>
      </c>
      <c r="I33" s="82">
        <v>0</v>
      </c>
    </row>
    <row r="34" ht="15.75" customHeight="1" spans="1:9">
      <c r="A34" s="85">
        <v>21203</v>
      </c>
      <c r="B34" s="85"/>
      <c r="C34" s="84" t="s">
        <v>101</v>
      </c>
      <c r="D34" s="45">
        <v>119.85</v>
      </c>
      <c r="E34" s="45">
        <v>119.85</v>
      </c>
      <c r="F34" s="82">
        <v>0</v>
      </c>
      <c r="G34" s="82">
        <v>0</v>
      </c>
      <c r="H34" s="82">
        <v>0</v>
      </c>
      <c r="I34" s="82">
        <v>0</v>
      </c>
    </row>
    <row r="35" ht="15.75" customHeight="1" spans="1:9">
      <c r="A35" s="85">
        <v>2120399</v>
      </c>
      <c r="B35" s="85"/>
      <c r="C35" s="84" t="s">
        <v>102</v>
      </c>
      <c r="D35" s="45">
        <v>119.85</v>
      </c>
      <c r="E35" s="45">
        <v>119.85</v>
      </c>
      <c r="F35" s="82">
        <v>0</v>
      </c>
      <c r="G35" s="82">
        <v>0</v>
      </c>
      <c r="H35" s="82">
        <v>0</v>
      </c>
      <c r="I35" s="82">
        <v>0</v>
      </c>
    </row>
    <row r="36" ht="15.75" customHeight="1" spans="1:9">
      <c r="A36" s="85">
        <v>213</v>
      </c>
      <c r="B36" s="85"/>
      <c r="C36" s="84" t="s">
        <v>103</v>
      </c>
      <c r="D36" s="45"/>
      <c r="E36" s="45"/>
      <c r="F36" s="82">
        <v>0</v>
      </c>
      <c r="G36" s="82">
        <v>0</v>
      </c>
      <c r="H36" s="82">
        <v>0</v>
      </c>
      <c r="I36" s="82">
        <v>0</v>
      </c>
    </row>
    <row r="37" ht="15.75" customHeight="1" spans="1:9">
      <c r="A37" s="85">
        <v>21302</v>
      </c>
      <c r="B37" s="85"/>
      <c r="C37" s="84" t="s">
        <v>104</v>
      </c>
      <c r="D37" s="45"/>
      <c r="E37" s="45"/>
      <c r="F37" s="82">
        <v>0</v>
      </c>
      <c r="G37" s="82">
        <v>0</v>
      </c>
      <c r="H37" s="82">
        <v>0</v>
      </c>
      <c r="I37" s="82">
        <v>0</v>
      </c>
    </row>
    <row r="38" ht="15.75" customHeight="1" spans="1:9">
      <c r="A38" s="85">
        <v>2130201</v>
      </c>
      <c r="B38" s="85"/>
      <c r="C38" s="84" t="s">
        <v>82</v>
      </c>
      <c r="D38" s="45"/>
      <c r="E38" s="45"/>
      <c r="F38" s="82">
        <v>0</v>
      </c>
      <c r="G38" s="82">
        <v>0</v>
      </c>
      <c r="H38" s="82">
        <v>0</v>
      </c>
      <c r="I38" s="82">
        <v>0</v>
      </c>
    </row>
    <row r="39" ht="15.75" customHeight="1" spans="1:9">
      <c r="A39" s="85">
        <v>214</v>
      </c>
      <c r="B39" s="85"/>
      <c r="C39" s="84" t="s">
        <v>105</v>
      </c>
      <c r="D39" s="45"/>
      <c r="E39" s="45"/>
      <c r="F39" s="82">
        <v>0</v>
      </c>
      <c r="G39" s="82">
        <v>0</v>
      </c>
      <c r="H39" s="82">
        <v>0</v>
      </c>
      <c r="I39" s="82">
        <v>0</v>
      </c>
    </row>
    <row r="40" ht="15.75" customHeight="1" spans="1:9">
      <c r="A40" s="85">
        <v>21401</v>
      </c>
      <c r="B40" s="85"/>
      <c r="C40" s="84" t="s">
        <v>106</v>
      </c>
      <c r="D40" s="45"/>
      <c r="E40" s="45"/>
      <c r="F40" s="82">
        <v>0</v>
      </c>
      <c r="G40" s="82">
        <v>0</v>
      </c>
      <c r="H40" s="82">
        <v>0</v>
      </c>
      <c r="I40" s="82">
        <v>0</v>
      </c>
    </row>
    <row r="41" ht="15.75" customHeight="1" spans="1:9">
      <c r="A41" s="85">
        <v>2140106</v>
      </c>
      <c r="B41" s="85"/>
      <c r="C41" s="84" t="s">
        <v>107</v>
      </c>
      <c r="D41" s="45"/>
      <c r="E41" s="45"/>
      <c r="F41" s="82">
        <v>0</v>
      </c>
      <c r="G41" s="82">
        <v>0</v>
      </c>
      <c r="H41" s="82">
        <v>0</v>
      </c>
      <c r="I41" s="82">
        <v>0</v>
      </c>
    </row>
    <row r="42" ht="15.75" customHeight="1" spans="1:9">
      <c r="A42" s="85">
        <v>221</v>
      </c>
      <c r="B42" s="85"/>
      <c r="C42" s="84" t="s">
        <v>108</v>
      </c>
      <c r="D42" s="45">
        <v>38.46</v>
      </c>
      <c r="E42" s="45">
        <v>38.46</v>
      </c>
      <c r="F42" s="82">
        <v>0</v>
      </c>
      <c r="G42" s="82">
        <v>0</v>
      </c>
      <c r="H42" s="82">
        <v>0</v>
      </c>
      <c r="I42" s="82">
        <v>0</v>
      </c>
    </row>
    <row r="43" ht="15.75" customHeight="1" spans="1:9">
      <c r="A43" s="85">
        <v>22102</v>
      </c>
      <c r="B43" s="85"/>
      <c r="C43" s="84" t="s">
        <v>109</v>
      </c>
      <c r="D43" s="45">
        <v>38.46</v>
      </c>
      <c r="E43" s="45">
        <v>38.46</v>
      </c>
      <c r="F43" s="82">
        <v>0</v>
      </c>
      <c r="G43" s="82">
        <v>0</v>
      </c>
      <c r="H43" s="82">
        <v>0</v>
      </c>
      <c r="I43" s="82">
        <v>0</v>
      </c>
    </row>
    <row r="44" ht="15.75" customHeight="1" spans="1:9">
      <c r="A44" s="85">
        <v>2210201</v>
      </c>
      <c r="B44" s="85"/>
      <c r="C44" s="84" t="s">
        <v>110</v>
      </c>
      <c r="D44" s="45">
        <v>38.46</v>
      </c>
      <c r="E44" s="45">
        <v>38.46</v>
      </c>
      <c r="F44" s="82">
        <v>0</v>
      </c>
      <c r="G44" s="82">
        <v>0</v>
      </c>
      <c r="H44" s="82">
        <v>0</v>
      </c>
      <c r="I44" s="82">
        <v>0</v>
      </c>
    </row>
    <row r="45" ht="14.25" customHeight="1" spans="1:9">
      <c r="A45" s="72" t="s">
        <v>121</v>
      </c>
      <c r="B45" s="72"/>
      <c r="C45" s="72"/>
      <c r="D45" s="72"/>
      <c r="E45" s="72"/>
      <c r="F45" s="72"/>
      <c r="G45" s="72"/>
      <c r="H45" s="72"/>
      <c r="I45" s="72"/>
    </row>
    <row r="46" ht="23.25" spans="1:1">
      <c r="A46" s="86" t="s">
        <v>112</v>
      </c>
    </row>
    <row r="47" ht="23.25" spans="1:1">
      <c r="A47" s="86" t="s">
        <v>112</v>
      </c>
    </row>
  </sheetData>
  <mergeCells count="49">
    <mergeCell ref="A1:I1"/>
    <mergeCell ref="A4:C4"/>
    <mergeCell ref="A7:C7"/>
    <mergeCell ref="A8:C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I45"/>
    <mergeCell ref="C5:C6"/>
    <mergeCell ref="D4:D6"/>
    <mergeCell ref="E4:E6"/>
    <mergeCell ref="F4:F6"/>
    <mergeCell ref="G4:G6"/>
    <mergeCell ref="H4:H6"/>
    <mergeCell ref="I4:I6"/>
    <mergeCell ref="A5:B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F31" sqref="F31"/>
    </sheetView>
  </sheetViews>
  <sheetFormatPr defaultColWidth="9" defaultRowHeight="13.5"/>
  <cols>
    <col min="1" max="1" width="30.75" customWidth="1"/>
    <col min="3" max="3" width="8.75" customWidth="1"/>
    <col min="4" max="4" width="24" customWidth="1"/>
  </cols>
  <sheetData>
    <row r="1" ht="20.25" customHeight="1" spans="1:10">
      <c r="A1" s="52" t="s">
        <v>10</v>
      </c>
      <c r="B1" s="52"/>
      <c r="C1" s="52"/>
      <c r="D1" s="52"/>
      <c r="E1" s="52"/>
      <c r="F1" s="52"/>
      <c r="G1" s="52"/>
      <c r="H1" s="52"/>
      <c r="I1" s="52"/>
      <c r="J1" s="52"/>
    </row>
    <row r="2" ht="14.25" customHeight="1" spans="1:10">
      <c r="A2" s="53"/>
      <c r="B2" s="53"/>
      <c r="C2" s="53"/>
      <c r="D2" s="53"/>
      <c r="E2" s="53"/>
      <c r="F2" s="53"/>
      <c r="G2" s="53"/>
      <c r="H2" s="53"/>
      <c r="I2" s="53"/>
      <c r="J2" s="4" t="s">
        <v>122</v>
      </c>
    </row>
    <row r="3" ht="15.75" customHeight="1" spans="1:10">
      <c r="A3" s="5" t="s">
        <v>31</v>
      </c>
      <c r="B3" s="53"/>
      <c r="C3" s="53"/>
      <c r="D3" s="53"/>
      <c r="E3" s="53"/>
      <c r="F3" s="53"/>
      <c r="G3" s="53"/>
      <c r="H3" s="53"/>
      <c r="I3" s="53"/>
      <c r="J3" s="4" t="s">
        <v>32</v>
      </c>
    </row>
    <row r="4" ht="15.75" customHeight="1" spans="1:10">
      <c r="A4" s="54" t="s">
        <v>33</v>
      </c>
      <c r="B4" s="54"/>
      <c r="C4" s="54"/>
      <c r="D4" s="55" t="s">
        <v>34</v>
      </c>
      <c r="E4" s="55"/>
      <c r="F4" s="55"/>
      <c r="G4" s="55"/>
      <c r="H4" s="55"/>
      <c r="I4" s="55"/>
      <c r="J4" s="55"/>
    </row>
    <row r="5" ht="44.25" customHeight="1" spans="1:10">
      <c r="A5" s="56" t="s">
        <v>115</v>
      </c>
      <c r="B5" s="57" t="s">
        <v>36</v>
      </c>
      <c r="C5" s="58" t="s">
        <v>123</v>
      </c>
      <c r="D5" s="58" t="s">
        <v>115</v>
      </c>
      <c r="E5" s="57" t="s">
        <v>36</v>
      </c>
      <c r="F5" s="57"/>
      <c r="G5" s="58" t="s">
        <v>79</v>
      </c>
      <c r="H5" s="59">
        <v>38.21</v>
      </c>
      <c r="I5" s="59" t="s">
        <v>124</v>
      </c>
      <c r="J5" s="59" t="s">
        <v>125</v>
      </c>
    </row>
    <row r="6" ht="15.75" customHeight="1" spans="1:10">
      <c r="A6" s="56" t="s">
        <v>126</v>
      </c>
      <c r="B6" s="58"/>
      <c r="C6" s="58">
        <v>1</v>
      </c>
      <c r="D6" s="58" t="s">
        <v>126</v>
      </c>
      <c r="E6" s="58"/>
      <c r="F6" s="58"/>
      <c r="G6" s="58">
        <v>2</v>
      </c>
      <c r="H6" s="58">
        <v>3</v>
      </c>
      <c r="I6" s="58">
        <v>4</v>
      </c>
      <c r="J6" s="58">
        <v>5</v>
      </c>
    </row>
    <row r="7" ht="15" customHeight="1" spans="1:10">
      <c r="A7" s="60" t="s">
        <v>127</v>
      </c>
      <c r="B7" s="61">
        <v>1</v>
      </c>
      <c r="C7" s="62">
        <v>515.94</v>
      </c>
      <c r="D7" s="63" t="s">
        <v>40</v>
      </c>
      <c r="E7" s="61">
        <v>16</v>
      </c>
      <c r="F7" s="61"/>
      <c r="G7" s="64">
        <v>301.16</v>
      </c>
      <c r="H7" s="64">
        <v>301.16</v>
      </c>
      <c r="I7" s="61">
        <v>0</v>
      </c>
      <c r="J7" s="61">
        <v>0</v>
      </c>
    </row>
    <row r="8" ht="15" customHeight="1" spans="1:10">
      <c r="A8" s="60" t="s">
        <v>128</v>
      </c>
      <c r="B8" s="61">
        <v>2</v>
      </c>
      <c r="C8" s="62"/>
      <c r="D8" s="63" t="s">
        <v>42</v>
      </c>
      <c r="E8" s="61">
        <v>17</v>
      </c>
      <c r="F8" s="61"/>
      <c r="G8" s="64">
        <v>0</v>
      </c>
      <c r="H8" s="64">
        <v>0</v>
      </c>
      <c r="I8" s="61">
        <v>0</v>
      </c>
      <c r="J8" s="61">
        <v>0</v>
      </c>
    </row>
    <row r="9" ht="15" customHeight="1" spans="1:10">
      <c r="A9" s="60" t="s">
        <v>129</v>
      </c>
      <c r="B9" s="61">
        <v>3</v>
      </c>
      <c r="C9" s="62"/>
      <c r="D9" s="63" t="s">
        <v>44</v>
      </c>
      <c r="E9" s="61">
        <v>18</v>
      </c>
      <c r="F9" s="61"/>
      <c r="G9" s="64">
        <v>0</v>
      </c>
      <c r="H9" s="64">
        <v>0</v>
      </c>
      <c r="I9" s="61">
        <v>0</v>
      </c>
      <c r="J9" s="61">
        <v>0</v>
      </c>
    </row>
    <row r="10" ht="15" customHeight="1" spans="1:10">
      <c r="A10" s="60"/>
      <c r="B10" s="61">
        <v>4</v>
      </c>
      <c r="C10" s="62"/>
      <c r="D10" s="63" t="s">
        <v>46</v>
      </c>
      <c r="E10" s="61">
        <v>19</v>
      </c>
      <c r="F10" s="61"/>
      <c r="G10" s="64">
        <v>0</v>
      </c>
      <c r="H10" s="64">
        <v>0</v>
      </c>
      <c r="I10" s="61">
        <v>0</v>
      </c>
      <c r="J10" s="61">
        <v>0</v>
      </c>
    </row>
    <row r="11" ht="15" customHeight="1" spans="1:10">
      <c r="A11" s="60"/>
      <c r="B11" s="61">
        <v>5</v>
      </c>
      <c r="C11" s="62"/>
      <c r="D11" s="63" t="s">
        <v>48</v>
      </c>
      <c r="E11" s="61">
        <v>20</v>
      </c>
      <c r="F11" s="61"/>
      <c r="G11" s="64">
        <v>0</v>
      </c>
      <c r="H11" s="64">
        <v>0</v>
      </c>
      <c r="I11" s="61">
        <v>0</v>
      </c>
      <c r="J11" s="61">
        <v>0</v>
      </c>
    </row>
    <row r="12" ht="15" customHeight="1" spans="1:10">
      <c r="A12" s="60"/>
      <c r="B12" s="61">
        <v>6</v>
      </c>
      <c r="C12" s="62"/>
      <c r="D12" s="63" t="s">
        <v>50</v>
      </c>
      <c r="E12" s="61">
        <v>21</v>
      </c>
      <c r="F12" s="61"/>
      <c r="G12" s="64">
        <v>0</v>
      </c>
      <c r="H12" s="64">
        <v>0</v>
      </c>
      <c r="I12" s="61">
        <v>0</v>
      </c>
      <c r="J12" s="61">
        <v>0</v>
      </c>
    </row>
    <row r="13" ht="15" customHeight="1" spans="1:10">
      <c r="A13" s="60"/>
      <c r="B13" s="61">
        <v>7</v>
      </c>
      <c r="C13" s="62"/>
      <c r="D13" s="63" t="s">
        <v>52</v>
      </c>
      <c r="E13" s="61">
        <v>22</v>
      </c>
      <c r="F13" s="61"/>
      <c r="G13" s="64">
        <v>119.85</v>
      </c>
      <c r="H13" s="64">
        <v>119.85</v>
      </c>
      <c r="I13" s="61">
        <v>0</v>
      </c>
      <c r="J13" s="61">
        <v>0</v>
      </c>
    </row>
    <row r="14" ht="15" customHeight="1" spans="1:10">
      <c r="A14" s="60"/>
      <c r="B14" s="61">
        <v>8</v>
      </c>
      <c r="C14" s="65"/>
      <c r="D14" s="63" t="s">
        <v>54</v>
      </c>
      <c r="E14" s="61">
        <v>23</v>
      </c>
      <c r="F14" s="61"/>
      <c r="G14" s="64">
        <v>0</v>
      </c>
      <c r="H14" s="64">
        <v>0</v>
      </c>
      <c r="I14" s="61">
        <v>0</v>
      </c>
      <c r="J14" s="61">
        <v>0</v>
      </c>
    </row>
    <row r="15" ht="15" customHeight="1" spans="1:10">
      <c r="A15" s="60"/>
      <c r="B15" s="61">
        <v>9</v>
      </c>
      <c r="C15" s="65"/>
      <c r="D15" s="63" t="s">
        <v>55</v>
      </c>
      <c r="E15" s="61">
        <v>24</v>
      </c>
      <c r="F15" s="61"/>
      <c r="G15" s="64">
        <v>38.46</v>
      </c>
      <c r="H15" s="64">
        <v>38.46</v>
      </c>
      <c r="I15" s="61">
        <v>0</v>
      </c>
      <c r="J15" s="61">
        <v>0</v>
      </c>
    </row>
    <row r="16" ht="15" customHeight="1" spans="1:10">
      <c r="A16" s="66"/>
      <c r="B16" s="61"/>
      <c r="C16" s="65"/>
      <c r="D16" s="63" t="s">
        <v>56</v>
      </c>
      <c r="E16" s="61">
        <v>25</v>
      </c>
      <c r="F16" s="61"/>
      <c r="G16" s="61">
        <v>38.21</v>
      </c>
      <c r="H16" s="61">
        <v>38.21</v>
      </c>
      <c r="I16" s="61">
        <v>0</v>
      </c>
      <c r="J16" s="61">
        <v>0</v>
      </c>
    </row>
    <row r="17" ht="15" customHeight="1" spans="1:10">
      <c r="A17" s="66"/>
      <c r="B17" s="61"/>
      <c r="C17" s="65"/>
      <c r="D17" s="63" t="s">
        <v>57</v>
      </c>
      <c r="E17" s="61">
        <v>26</v>
      </c>
      <c r="F17" s="61"/>
      <c r="G17" s="61">
        <v>18.26</v>
      </c>
      <c r="H17" s="61">
        <v>18.26</v>
      </c>
      <c r="I17" s="61">
        <v>0</v>
      </c>
      <c r="J17" s="61">
        <v>0</v>
      </c>
    </row>
    <row r="18" ht="15" customHeight="1" spans="1:10">
      <c r="A18" s="66" t="s">
        <v>58</v>
      </c>
      <c r="B18" s="61">
        <v>10</v>
      </c>
      <c r="C18" s="65"/>
      <c r="D18" s="67" t="s">
        <v>59</v>
      </c>
      <c r="E18" s="61">
        <v>27</v>
      </c>
      <c r="F18" s="61"/>
      <c r="G18" s="61">
        <f>G7+G13+G15+G16+G17</f>
        <v>515.94</v>
      </c>
      <c r="H18" s="61">
        <f>H7+H13+H15+H16+H17</f>
        <v>515.94</v>
      </c>
      <c r="I18" s="61">
        <v>0</v>
      </c>
      <c r="J18" s="61">
        <v>0</v>
      </c>
    </row>
    <row r="19" ht="15" customHeight="1" spans="1:10">
      <c r="A19" s="68" t="s">
        <v>130</v>
      </c>
      <c r="B19" s="61">
        <v>11</v>
      </c>
      <c r="C19" s="62">
        <v>515.94</v>
      </c>
      <c r="D19" s="61" t="s">
        <v>131</v>
      </c>
      <c r="E19" s="61">
        <v>28</v>
      </c>
      <c r="F19" s="61"/>
      <c r="G19" s="61">
        <v>0</v>
      </c>
      <c r="H19" s="61">
        <v>0</v>
      </c>
      <c r="I19" s="61">
        <v>0</v>
      </c>
      <c r="J19" s="61">
        <v>0</v>
      </c>
    </row>
    <row r="20" ht="15" customHeight="1" spans="1:10">
      <c r="A20" s="68" t="s">
        <v>132</v>
      </c>
      <c r="B20" s="61">
        <v>12</v>
      </c>
      <c r="C20" s="62"/>
      <c r="D20" s="61">
        <v>0</v>
      </c>
      <c r="E20" s="61">
        <v>29</v>
      </c>
      <c r="F20" s="61"/>
      <c r="G20" s="61"/>
      <c r="H20" s="61"/>
      <c r="I20" s="61">
        <v>0</v>
      </c>
      <c r="J20" s="61">
        <v>0</v>
      </c>
    </row>
    <row r="21" ht="15" customHeight="1" spans="1:10">
      <c r="A21" s="68" t="s">
        <v>133</v>
      </c>
      <c r="B21" s="61">
        <v>13</v>
      </c>
      <c r="C21" s="62"/>
      <c r="D21" s="61">
        <v>0</v>
      </c>
      <c r="E21" s="61">
        <v>30</v>
      </c>
      <c r="F21" s="61"/>
      <c r="G21" s="61"/>
      <c r="H21" s="61"/>
      <c r="I21" s="61">
        <v>0</v>
      </c>
      <c r="J21" s="61">
        <v>0</v>
      </c>
    </row>
    <row r="22" ht="15" customHeight="1" spans="1:10">
      <c r="A22" s="68" t="s">
        <v>134</v>
      </c>
      <c r="B22" s="61">
        <v>14</v>
      </c>
      <c r="C22" s="62"/>
      <c r="D22" s="61">
        <v>0</v>
      </c>
      <c r="E22" s="61">
        <v>31</v>
      </c>
      <c r="F22" s="61"/>
      <c r="G22" s="61"/>
      <c r="H22" s="61"/>
      <c r="I22" s="61">
        <v>0</v>
      </c>
      <c r="J22" s="61">
        <v>0</v>
      </c>
    </row>
    <row r="23" ht="15" customHeight="1" spans="1:10">
      <c r="A23" s="69" t="s">
        <v>64</v>
      </c>
      <c r="B23" s="70">
        <v>15</v>
      </c>
      <c r="C23" s="62"/>
      <c r="D23" s="71" t="s">
        <v>64</v>
      </c>
      <c r="E23" s="61">
        <v>32</v>
      </c>
      <c r="F23" s="61"/>
      <c r="G23" s="70"/>
      <c r="H23" s="70"/>
      <c r="I23" s="61">
        <v>0</v>
      </c>
      <c r="J23" s="61">
        <v>0</v>
      </c>
    </row>
    <row r="24" ht="28.5" customHeight="1" spans="1:12">
      <c r="A24" s="72" t="s">
        <v>135</v>
      </c>
      <c r="B24" s="72"/>
      <c r="C24" s="72"/>
      <c r="D24" s="72"/>
      <c r="E24" s="72"/>
      <c r="F24" s="72"/>
      <c r="G24" s="72"/>
      <c r="H24" s="72"/>
      <c r="I24" s="72"/>
      <c r="J24" s="72"/>
      <c r="K24" s="72"/>
      <c r="L24" s="74"/>
    </row>
    <row r="25" ht="23.25" spans="1:1">
      <c r="A25" s="73" t="s">
        <v>112</v>
      </c>
    </row>
  </sheetData>
  <mergeCells count="46">
    <mergeCell ref="A1:J1"/>
    <mergeCell ref="K1:L1"/>
    <mergeCell ref="D2:E2"/>
    <mergeCell ref="K2:L2"/>
    <mergeCell ref="D3:E3"/>
    <mergeCell ref="K3:L3"/>
    <mergeCell ref="A4:C4"/>
    <mergeCell ref="D4:J4"/>
    <mergeCell ref="K4:L4"/>
    <mergeCell ref="E5:F5"/>
    <mergeCell ref="K5:L5"/>
    <mergeCell ref="E6:F6"/>
    <mergeCell ref="K6:L6"/>
    <mergeCell ref="E7:F7"/>
    <mergeCell ref="K7:L7"/>
    <mergeCell ref="E8:F8"/>
    <mergeCell ref="K8:L8"/>
    <mergeCell ref="E9:F9"/>
    <mergeCell ref="K9:L9"/>
    <mergeCell ref="E10:F10"/>
    <mergeCell ref="K10:L10"/>
    <mergeCell ref="E11:F11"/>
    <mergeCell ref="K11:L11"/>
    <mergeCell ref="E12:F12"/>
    <mergeCell ref="K12:L12"/>
    <mergeCell ref="E13:F13"/>
    <mergeCell ref="K13:L13"/>
    <mergeCell ref="E14:F14"/>
    <mergeCell ref="K14:L14"/>
    <mergeCell ref="E15:F15"/>
    <mergeCell ref="K15:L15"/>
    <mergeCell ref="E16:F16"/>
    <mergeCell ref="E17:F17"/>
    <mergeCell ref="E18:F18"/>
    <mergeCell ref="K18:L18"/>
    <mergeCell ref="E19:F19"/>
    <mergeCell ref="K19:L19"/>
    <mergeCell ref="E20:F20"/>
    <mergeCell ref="K20:L20"/>
    <mergeCell ref="E21:F21"/>
    <mergeCell ref="K21:L21"/>
    <mergeCell ref="E22:F22"/>
    <mergeCell ref="K22:L22"/>
    <mergeCell ref="E23:F23"/>
    <mergeCell ref="K23:L23"/>
    <mergeCell ref="A24:J2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topLeftCell="A3" workbookViewId="0">
      <pane ySplit="5" topLeftCell="A18" activePane="bottomLeft" state="frozen"/>
      <selection/>
      <selection pane="bottomLeft" activeCell="C31" sqref="C31"/>
    </sheetView>
  </sheetViews>
  <sheetFormatPr defaultColWidth="9" defaultRowHeight="13.5" outlineLevelCol="4"/>
  <cols>
    <col min="1" max="1" width="11.875" customWidth="1"/>
    <col min="2" max="2" width="26.875" customWidth="1"/>
    <col min="3" max="5" width="12" customWidth="1"/>
  </cols>
  <sheetData>
    <row r="1" ht="22.5" spans="1:5">
      <c r="A1" s="32" t="s">
        <v>11</v>
      </c>
      <c r="B1" s="32"/>
      <c r="C1" s="32"/>
      <c r="D1" s="32"/>
      <c r="E1" s="32"/>
    </row>
    <row r="2" spans="1:1">
      <c r="A2" s="33" t="s">
        <v>136</v>
      </c>
    </row>
    <row r="3" ht="14.25" spans="1:1">
      <c r="A3" s="34" t="s">
        <v>137</v>
      </c>
    </row>
    <row r="4" ht="15" customHeight="1" spans="1:5">
      <c r="A4" s="35" t="s">
        <v>138</v>
      </c>
      <c r="B4" s="35"/>
      <c r="C4" s="36" t="s">
        <v>139</v>
      </c>
      <c r="D4" s="36"/>
      <c r="E4" s="36"/>
    </row>
    <row r="5" ht="15" customHeight="1" spans="1:5">
      <c r="A5" s="37" t="s">
        <v>76</v>
      </c>
      <c r="B5" s="38" t="s">
        <v>77</v>
      </c>
      <c r="C5" s="39" t="s">
        <v>140</v>
      </c>
      <c r="D5" s="39" t="s">
        <v>116</v>
      </c>
      <c r="E5" s="39" t="s">
        <v>117</v>
      </c>
    </row>
    <row r="6" ht="14.25" spans="1:5">
      <c r="A6" s="37"/>
      <c r="B6" s="38"/>
      <c r="C6" s="39"/>
      <c r="D6" s="39"/>
      <c r="E6" s="39"/>
    </row>
    <row r="7" ht="14.25" spans="1:5">
      <c r="A7" s="37"/>
      <c r="B7" s="38"/>
      <c r="C7" s="39"/>
      <c r="D7" s="39"/>
      <c r="E7" s="39"/>
    </row>
    <row r="8" ht="15" customHeight="1" spans="1:5">
      <c r="A8" s="40" t="s">
        <v>78</v>
      </c>
      <c r="B8" s="40"/>
      <c r="C8" s="41">
        <v>1</v>
      </c>
      <c r="D8" s="41">
        <v>2</v>
      </c>
      <c r="E8" s="41">
        <v>3</v>
      </c>
    </row>
    <row r="9" ht="15" customHeight="1" spans="1:5">
      <c r="A9" s="40" t="s">
        <v>79</v>
      </c>
      <c r="B9" s="40"/>
      <c r="C9" s="42">
        <f>C10+C28+C31+C34+C43</f>
        <v>515.94</v>
      </c>
      <c r="D9" s="42">
        <v>515.94</v>
      </c>
      <c r="E9" s="41">
        <v>0</v>
      </c>
    </row>
    <row r="10" ht="15" spans="1:5">
      <c r="A10" s="43">
        <v>201</v>
      </c>
      <c r="B10" s="44" t="s">
        <v>80</v>
      </c>
      <c r="C10" s="45">
        <v>301.16</v>
      </c>
      <c r="D10" s="45">
        <v>301.16</v>
      </c>
      <c r="E10" s="45">
        <v>0</v>
      </c>
    </row>
    <row r="11" ht="15" spans="1:5">
      <c r="A11" s="46">
        <v>20101</v>
      </c>
      <c r="B11" s="44" t="s">
        <v>81</v>
      </c>
      <c r="C11" s="45">
        <v>20</v>
      </c>
      <c r="D11" s="45">
        <v>20</v>
      </c>
      <c r="E11" s="47">
        <v>0</v>
      </c>
    </row>
    <row r="12" ht="15" spans="1:5">
      <c r="A12" s="46">
        <v>2010101</v>
      </c>
      <c r="B12" s="44" t="s">
        <v>82</v>
      </c>
      <c r="C12" s="45">
        <v>20</v>
      </c>
      <c r="D12" s="45">
        <v>20</v>
      </c>
      <c r="E12" s="47">
        <v>0</v>
      </c>
    </row>
    <row r="13" ht="27.75" spans="1:5">
      <c r="A13" s="46">
        <v>20103</v>
      </c>
      <c r="B13" s="44" t="s">
        <v>83</v>
      </c>
      <c r="C13" s="45">
        <v>243.34</v>
      </c>
      <c r="D13" s="45">
        <v>243.34</v>
      </c>
      <c r="E13" s="47">
        <v>0</v>
      </c>
    </row>
    <row r="14" ht="15" spans="1:5">
      <c r="A14" s="46">
        <v>2010301</v>
      </c>
      <c r="B14" s="44" t="s">
        <v>82</v>
      </c>
      <c r="C14" s="45">
        <v>233.34</v>
      </c>
      <c r="D14" s="45">
        <v>233.34</v>
      </c>
      <c r="E14" s="47">
        <v>0</v>
      </c>
    </row>
    <row r="15" ht="15" spans="1:5">
      <c r="A15" s="46">
        <v>2010350</v>
      </c>
      <c r="B15" s="44" t="s">
        <v>84</v>
      </c>
      <c r="C15" s="45">
        <v>3</v>
      </c>
      <c r="D15" s="45">
        <v>3</v>
      </c>
      <c r="E15" s="47">
        <v>0</v>
      </c>
    </row>
    <row r="16" ht="27.75" spans="1:5">
      <c r="A16" s="48">
        <v>2010399</v>
      </c>
      <c r="B16" s="44" t="s">
        <v>85</v>
      </c>
      <c r="C16" s="45">
        <v>7</v>
      </c>
      <c r="D16" s="45">
        <v>7</v>
      </c>
      <c r="E16" s="47">
        <v>0</v>
      </c>
    </row>
    <row r="17" ht="15" spans="1:5">
      <c r="A17" s="48">
        <v>20106</v>
      </c>
      <c r="B17" s="44" t="s">
        <v>86</v>
      </c>
      <c r="C17" s="45">
        <v>37.82</v>
      </c>
      <c r="D17" s="45">
        <v>37.82</v>
      </c>
      <c r="E17" s="45">
        <v>0</v>
      </c>
    </row>
    <row r="18" ht="15" spans="1:5">
      <c r="A18" s="48">
        <v>2010601</v>
      </c>
      <c r="B18" s="44" t="s">
        <v>82</v>
      </c>
      <c r="C18" s="45">
        <v>22.34</v>
      </c>
      <c r="D18" s="45">
        <v>22.34</v>
      </c>
      <c r="E18" s="47">
        <v>0</v>
      </c>
    </row>
    <row r="19" ht="15" spans="1:5">
      <c r="A19" s="48">
        <v>2010602</v>
      </c>
      <c r="B19" s="44" t="s">
        <v>87</v>
      </c>
      <c r="C19" s="45">
        <v>15.48</v>
      </c>
      <c r="D19" s="45">
        <v>15.48</v>
      </c>
      <c r="E19" s="45">
        <v>0</v>
      </c>
    </row>
    <row r="20" ht="15" spans="1:5">
      <c r="A20" s="48">
        <v>20134</v>
      </c>
      <c r="B20" s="44" t="s">
        <v>88</v>
      </c>
      <c r="C20" s="45"/>
      <c r="D20" s="45"/>
      <c r="E20" s="49">
        <v>0</v>
      </c>
    </row>
    <row r="21" ht="15" spans="1:5">
      <c r="A21" s="48">
        <v>2013401</v>
      </c>
      <c r="B21" s="44" t="s">
        <v>82</v>
      </c>
      <c r="C21" s="45"/>
      <c r="D21" s="45"/>
      <c r="E21" s="49">
        <v>0</v>
      </c>
    </row>
    <row r="22" ht="15" spans="1:5">
      <c r="A22" s="46">
        <v>204</v>
      </c>
      <c r="B22" s="44" t="s">
        <v>89</v>
      </c>
      <c r="C22" s="45"/>
      <c r="D22" s="45"/>
      <c r="E22" s="49">
        <v>0</v>
      </c>
    </row>
    <row r="23" ht="15" spans="1:5">
      <c r="A23" s="46">
        <v>20408</v>
      </c>
      <c r="B23" s="44" t="s">
        <v>90</v>
      </c>
      <c r="C23" s="45"/>
      <c r="D23" s="45"/>
      <c r="E23" s="49">
        <v>0</v>
      </c>
    </row>
    <row r="24" ht="15" spans="1:5">
      <c r="A24" s="48">
        <v>2040801</v>
      </c>
      <c r="B24" s="44" t="s">
        <v>82</v>
      </c>
      <c r="C24" s="45"/>
      <c r="D24" s="45"/>
      <c r="E24" s="49">
        <v>0</v>
      </c>
    </row>
    <row r="25" ht="15" spans="1:5">
      <c r="A25" s="48">
        <v>206</v>
      </c>
      <c r="B25" s="44" t="s">
        <v>91</v>
      </c>
      <c r="C25" s="45"/>
      <c r="D25" s="45"/>
      <c r="E25" s="49">
        <v>0</v>
      </c>
    </row>
    <row r="26" ht="15" spans="1:5">
      <c r="A26" s="48">
        <v>20604</v>
      </c>
      <c r="B26" s="44" t="s">
        <v>92</v>
      </c>
      <c r="C26" s="45"/>
      <c r="D26" s="45"/>
      <c r="E26" s="49">
        <v>0</v>
      </c>
    </row>
    <row r="27" ht="15" spans="1:5">
      <c r="A27" s="48">
        <v>2060499</v>
      </c>
      <c r="B27" s="44" t="s">
        <v>93</v>
      </c>
      <c r="C27" s="45"/>
      <c r="D27" s="45"/>
      <c r="E27" s="49">
        <v>0</v>
      </c>
    </row>
    <row r="28" ht="15" spans="1:5">
      <c r="A28" s="48">
        <v>208</v>
      </c>
      <c r="B28" s="44" t="s">
        <v>94</v>
      </c>
      <c r="C28" s="45">
        <v>38.21</v>
      </c>
      <c r="D28" s="45">
        <v>38.21</v>
      </c>
      <c r="E28" s="49">
        <v>0</v>
      </c>
    </row>
    <row r="29" ht="15" spans="1:5">
      <c r="A29" s="48">
        <v>20805</v>
      </c>
      <c r="B29" s="44" t="s">
        <v>95</v>
      </c>
      <c r="C29" s="45">
        <v>38.21</v>
      </c>
      <c r="D29" s="45">
        <v>38.21</v>
      </c>
      <c r="E29" s="49">
        <v>0</v>
      </c>
    </row>
    <row r="30" ht="27.75" spans="1:5">
      <c r="A30" s="48">
        <v>2080505</v>
      </c>
      <c r="B30" s="44" t="s">
        <v>96</v>
      </c>
      <c r="C30" s="45">
        <v>38.21</v>
      </c>
      <c r="D30" s="45">
        <v>38.21</v>
      </c>
      <c r="E30" s="49">
        <v>0</v>
      </c>
    </row>
    <row r="31" ht="15" spans="1:5">
      <c r="A31" s="48">
        <v>210</v>
      </c>
      <c r="B31" s="44" t="s">
        <v>97</v>
      </c>
      <c r="C31" s="45">
        <v>18.26</v>
      </c>
      <c r="D31" s="45">
        <v>18.26</v>
      </c>
      <c r="E31" s="49">
        <v>0</v>
      </c>
    </row>
    <row r="32" ht="15" spans="1:5">
      <c r="A32" s="48">
        <v>21011</v>
      </c>
      <c r="B32" s="44" t="s">
        <v>98</v>
      </c>
      <c r="C32" s="45">
        <v>18.26</v>
      </c>
      <c r="D32" s="45">
        <v>18.26</v>
      </c>
      <c r="E32" s="49">
        <v>0</v>
      </c>
    </row>
    <row r="33" ht="15" spans="1:5">
      <c r="A33" s="48">
        <v>2101102</v>
      </c>
      <c r="B33" s="44" t="s">
        <v>99</v>
      </c>
      <c r="C33" s="45">
        <v>18.26</v>
      </c>
      <c r="D33" s="45">
        <v>18.26</v>
      </c>
      <c r="E33" s="49">
        <v>0</v>
      </c>
    </row>
    <row r="34" ht="15" spans="1:5">
      <c r="A34" s="48">
        <v>212</v>
      </c>
      <c r="B34" s="44" t="s">
        <v>100</v>
      </c>
      <c r="C34" s="45">
        <v>119.85</v>
      </c>
      <c r="D34" s="45">
        <v>119.85</v>
      </c>
      <c r="E34" s="49">
        <v>0</v>
      </c>
    </row>
    <row r="35" ht="15" spans="1:5">
      <c r="A35" s="48">
        <v>21203</v>
      </c>
      <c r="B35" s="44" t="s">
        <v>101</v>
      </c>
      <c r="C35" s="45">
        <v>119.85</v>
      </c>
      <c r="D35" s="45">
        <v>119.85</v>
      </c>
      <c r="E35" s="49">
        <v>0</v>
      </c>
    </row>
    <row r="36" ht="15" spans="1:5">
      <c r="A36" s="48">
        <v>2120399</v>
      </c>
      <c r="B36" s="44" t="s">
        <v>102</v>
      </c>
      <c r="C36" s="45">
        <v>119.85</v>
      </c>
      <c r="D36" s="45">
        <v>119.85</v>
      </c>
      <c r="E36" s="49">
        <v>0</v>
      </c>
    </row>
    <row r="37" ht="15" spans="1:5">
      <c r="A37" s="48">
        <v>213</v>
      </c>
      <c r="B37" s="44" t="s">
        <v>103</v>
      </c>
      <c r="C37" s="45"/>
      <c r="D37" s="45"/>
      <c r="E37" s="49">
        <v>0</v>
      </c>
    </row>
    <row r="38" ht="15" spans="1:5">
      <c r="A38" s="48">
        <v>21302</v>
      </c>
      <c r="B38" s="44" t="s">
        <v>104</v>
      </c>
      <c r="C38" s="45"/>
      <c r="D38" s="45"/>
      <c r="E38" s="49">
        <v>0</v>
      </c>
    </row>
    <row r="39" ht="15" spans="1:5">
      <c r="A39" s="48">
        <v>2130201</v>
      </c>
      <c r="B39" s="44" t="s">
        <v>82</v>
      </c>
      <c r="C39" s="45"/>
      <c r="D39" s="45"/>
      <c r="E39" s="49">
        <v>0</v>
      </c>
    </row>
    <row r="40" ht="15" spans="1:5">
      <c r="A40" s="48">
        <v>214</v>
      </c>
      <c r="B40" s="44" t="s">
        <v>105</v>
      </c>
      <c r="C40" s="45"/>
      <c r="D40" s="45"/>
      <c r="E40" s="49">
        <v>0</v>
      </c>
    </row>
    <row r="41" ht="15" spans="1:5">
      <c r="A41" s="48">
        <v>21401</v>
      </c>
      <c r="B41" s="44" t="s">
        <v>106</v>
      </c>
      <c r="C41" s="45"/>
      <c r="D41" s="45"/>
      <c r="E41" s="49">
        <v>0</v>
      </c>
    </row>
    <row r="42" ht="15" spans="1:5">
      <c r="A42" s="48">
        <v>2140106</v>
      </c>
      <c r="B42" s="44" t="s">
        <v>107</v>
      </c>
      <c r="C42" s="45"/>
      <c r="D42" s="45"/>
      <c r="E42" s="49">
        <v>0</v>
      </c>
    </row>
    <row r="43" ht="15" spans="1:5">
      <c r="A43" s="48">
        <v>221</v>
      </c>
      <c r="B43" s="44" t="s">
        <v>108</v>
      </c>
      <c r="C43" s="45">
        <v>38.46</v>
      </c>
      <c r="D43" s="45">
        <v>38.46</v>
      </c>
      <c r="E43" s="49">
        <v>0</v>
      </c>
    </row>
    <row r="44" ht="15" spans="1:5">
      <c r="A44" s="46">
        <v>22102</v>
      </c>
      <c r="B44" s="44" t="s">
        <v>109</v>
      </c>
      <c r="C44" s="45">
        <v>38.46</v>
      </c>
      <c r="D44" s="45">
        <v>38.46</v>
      </c>
      <c r="E44" s="49">
        <v>0</v>
      </c>
    </row>
    <row r="45" ht="15" spans="1:5">
      <c r="A45" s="46">
        <v>2210201</v>
      </c>
      <c r="B45" s="44" t="s">
        <v>110</v>
      </c>
      <c r="C45" s="45">
        <v>38.46</v>
      </c>
      <c r="D45" s="45">
        <v>38.46</v>
      </c>
      <c r="E45" s="49">
        <v>0</v>
      </c>
    </row>
    <row r="46" ht="25.5" customHeight="1" spans="1:5">
      <c r="A46" s="50" t="s">
        <v>141</v>
      </c>
      <c r="B46" s="50"/>
      <c r="C46" s="50"/>
      <c r="D46" s="50"/>
      <c r="E46" s="50"/>
    </row>
    <row r="47" spans="1:1">
      <c r="A47" s="51" t="s">
        <v>112</v>
      </c>
    </row>
  </sheetData>
  <mergeCells count="11">
    <mergeCell ref="A1:E1"/>
    <mergeCell ref="A4:B4"/>
    <mergeCell ref="C4:E4"/>
    <mergeCell ref="A8:B8"/>
    <mergeCell ref="A9:B9"/>
    <mergeCell ref="A46:E46"/>
    <mergeCell ref="A5:A7"/>
    <mergeCell ref="B5:B7"/>
    <mergeCell ref="C5:C7"/>
    <mergeCell ref="D5:D7"/>
    <mergeCell ref="E5:E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tabSelected="1" workbookViewId="0">
      <selection activeCell="E25" sqref="E25"/>
    </sheetView>
  </sheetViews>
  <sheetFormatPr defaultColWidth="9" defaultRowHeight="13.5"/>
  <cols>
    <col min="2" max="2" width="29.375" customWidth="1"/>
    <col min="5" max="5" width="19.625" customWidth="1"/>
    <col min="8" max="8" width="37.125" customWidth="1"/>
  </cols>
  <sheetData>
    <row r="1" customHeight="1" spans="1:9">
      <c r="A1" s="22" t="s">
        <v>12</v>
      </c>
      <c r="B1" s="22"/>
      <c r="C1" s="22"/>
      <c r="D1" s="22"/>
      <c r="E1" s="22"/>
      <c r="F1" s="22"/>
      <c r="G1" s="22"/>
      <c r="H1" s="22"/>
      <c r="I1" s="22"/>
    </row>
    <row r="2" customHeight="1" spans="1:9">
      <c r="A2" s="23" t="s">
        <v>142</v>
      </c>
      <c r="B2" s="23"/>
      <c r="C2" s="23"/>
      <c r="D2" s="23"/>
      <c r="E2" s="23"/>
      <c r="F2" s="23"/>
      <c r="G2" s="23"/>
      <c r="H2" s="23"/>
      <c r="I2" s="23"/>
    </row>
    <row r="3" ht="15" customHeight="1" spans="1:9">
      <c r="A3" s="24" t="s">
        <v>32</v>
      </c>
      <c r="B3" s="24"/>
      <c r="C3" s="24"/>
      <c r="D3" s="24"/>
      <c r="E3" s="24"/>
      <c r="F3" s="24"/>
      <c r="G3" s="24"/>
      <c r="H3" s="24"/>
      <c r="I3" s="24"/>
    </row>
    <row r="4" ht="26.25" spans="1:9">
      <c r="A4" s="25" t="s">
        <v>143</v>
      </c>
      <c r="B4" s="26" t="s">
        <v>77</v>
      </c>
      <c r="C4" s="26" t="s">
        <v>37</v>
      </c>
      <c r="D4" s="26" t="s">
        <v>143</v>
      </c>
      <c r="E4" s="26" t="s">
        <v>77</v>
      </c>
      <c r="F4" s="26" t="s">
        <v>37</v>
      </c>
      <c r="G4" s="26" t="s">
        <v>143</v>
      </c>
      <c r="H4" s="26" t="s">
        <v>77</v>
      </c>
      <c r="I4" s="26" t="s">
        <v>37</v>
      </c>
    </row>
    <row r="5" ht="14.25" spans="1:9">
      <c r="A5" s="27">
        <v>301</v>
      </c>
      <c r="B5" s="28" t="s">
        <v>144</v>
      </c>
      <c r="C5" s="28">
        <f>C6+C7+C8+C10+C11+C13+C16+C18</f>
        <v>226.01</v>
      </c>
      <c r="D5" s="28">
        <v>302</v>
      </c>
      <c r="E5" s="28" t="s">
        <v>145</v>
      </c>
      <c r="F5" s="28">
        <f>F6+F10+F11+F15+F17+F20+F25+F27+F30+F32</f>
        <v>281.26</v>
      </c>
      <c r="G5" s="28">
        <v>307</v>
      </c>
      <c r="H5" s="28" t="s">
        <v>146</v>
      </c>
      <c r="I5" s="28">
        <v>0</v>
      </c>
    </row>
    <row r="6" ht="14.25" spans="1:9">
      <c r="A6" s="27">
        <v>30101</v>
      </c>
      <c r="B6" s="28" t="s">
        <v>147</v>
      </c>
      <c r="C6" s="28">
        <v>88.51</v>
      </c>
      <c r="D6" s="28">
        <v>30201</v>
      </c>
      <c r="E6" s="28" t="s">
        <v>148</v>
      </c>
      <c r="F6" s="28">
        <v>24.12</v>
      </c>
      <c r="G6" s="28">
        <v>30701</v>
      </c>
      <c r="H6" s="28" t="s">
        <v>149</v>
      </c>
      <c r="I6" s="28">
        <v>0</v>
      </c>
    </row>
    <row r="7" ht="14.25" spans="1:9">
      <c r="A7" s="27">
        <v>30102</v>
      </c>
      <c r="B7" s="28" t="s">
        <v>150</v>
      </c>
      <c r="C7" s="28">
        <v>20.62</v>
      </c>
      <c r="D7" s="28">
        <v>30202</v>
      </c>
      <c r="E7" s="28" t="s">
        <v>151</v>
      </c>
      <c r="F7" s="28">
        <v>0</v>
      </c>
      <c r="G7" s="28">
        <v>30702</v>
      </c>
      <c r="H7" s="28" t="s">
        <v>152</v>
      </c>
      <c r="I7" s="28">
        <v>0</v>
      </c>
    </row>
    <row r="8" ht="14.25" spans="1:9">
      <c r="A8" s="27">
        <v>30103</v>
      </c>
      <c r="B8" s="28" t="s">
        <v>153</v>
      </c>
      <c r="C8" s="28">
        <v>6.6</v>
      </c>
      <c r="D8" s="28">
        <v>30203</v>
      </c>
      <c r="E8" s="28" t="s">
        <v>154</v>
      </c>
      <c r="F8" s="28">
        <v>0</v>
      </c>
      <c r="G8" s="28">
        <v>310</v>
      </c>
      <c r="H8" s="28" t="s">
        <v>155</v>
      </c>
      <c r="I8" s="28">
        <v>0</v>
      </c>
    </row>
    <row r="9" ht="14.25" spans="1:9">
      <c r="A9" s="27">
        <v>30106</v>
      </c>
      <c r="B9" s="28" t="s">
        <v>156</v>
      </c>
      <c r="C9" s="28">
        <v>0</v>
      </c>
      <c r="D9" s="28">
        <v>30204</v>
      </c>
      <c r="E9" s="28" t="s">
        <v>157</v>
      </c>
      <c r="F9" s="28">
        <v>0</v>
      </c>
      <c r="G9" s="28">
        <v>31001</v>
      </c>
      <c r="H9" s="28" t="s">
        <v>158</v>
      </c>
      <c r="I9" s="28">
        <v>0</v>
      </c>
    </row>
    <row r="10" ht="14.25" spans="1:9">
      <c r="A10" s="27">
        <v>30107</v>
      </c>
      <c r="B10" s="28" t="s">
        <v>159</v>
      </c>
      <c r="C10" s="28">
        <v>9</v>
      </c>
      <c r="D10" s="28">
        <v>30205</v>
      </c>
      <c r="E10" s="28" t="s">
        <v>160</v>
      </c>
      <c r="F10" s="28">
        <v>1.64</v>
      </c>
      <c r="G10" s="28">
        <v>31002</v>
      </c>
      <c r="H10" s="28" t="s">
        <v>161</v>
      </c>
      <c r="I10" s="28">
        <v>0</v>
      </c>
    </row>
    <row r="11" ht="14.25" spans="1:9">
      <c r="A11" s="27">
        <v>30108</v>
      </c>
      <c r="B11" s="28" t="s">
        <v>162</v>
      </c>
      <c r="C11" s="28">
        <v>38.21</v>
      </c>
      <c r="D11" s="28">
        <v>30206</v>
      </c>
      <c r="E11" s="28" t="s">
        <v>163</v>
      </c>
      <c r="F11" s="28">
        <v>2.7</v>
      </c>
      <c r="G11" s="28">
        <v>31003</v>
      </c>
      <c r="H11" s="28" t="s">
        <v>164</v>
      </c>
      <c r="I11" s="28">
        <v>0</v>
      </c>
    </row>
    <row r="12" ht="14.25" spans="1:9">
      <c r="A12" s="27">
        <v>30109</v>
      </c>
      <c r="B12" s="28" t="s">
        <v>165</v>
      </c>
      <c r="C12" s="28">
        <v>0</v>
      </c>
      <c r="D12" s="28">
        <v>30207</v>
      </c>
      <c r="E12" s="28" t="s">
        <v>166</v>
      </c>
      <c r="F12" s="28">
        <v>0</v>
      </c>
      <c r="G12" s="28">
        <v>31005</v>
      </c>
      <c r="H12" s="28" t="s">
        <v>167</v>
      </c>
      <c r="I12" s="28">
        <v>0</v>
      </c>
    </row>
    <row r="13" ht="14.25" spans="1:9">
      <c r="A13" s="27">
        <v>30110</v>
      </c>
      <c r="B13" s="28" t="s">
        <v>168</v>
      </c>
      <c r="C13" s="28">
        <v>18.26</v>
      </c>
      <c r="D13" s="28">
        <v>30208</v>
      </c>
      <c r="E13" s="28" t="s">
        <v>169</v>
      </c>
      <c r="F13" s="28">
        <v>0</v>
      </c>
      <c r="G13" s="28">
        <v>31006</v>
      </c>
      <c r="H13" s="28" t="s">
        <v>170</v>
      </c>
      <c r="I13" s="28">
        <v>0</v>
      </c>
    </row>
    <row r="14" ht="14.25" spans="1:9">
      <c r="A14" s="27">
        <v>30111</v>
      </c>
      <c r="B14" s="28" t="s">
        <v>171</v>
      </c>
      <c r="C14" s="28">
        <v>0</v>
      </c>
      <c r="D14" s="28">
        <v>30209</v>
      </c>
      <c r="E14" s="28" t="s">
        <v>172</v>
      </c>
      <c r="F14" s="28">
        <v>0</v>
      </c>
      <c r="G14" s="28">
        <v>31007</v>
      </c>
      <c r="H14" s="28" t="s">
        <v>173</v>
      </c>
      <c r="I14" s="28">
        <v>0</v>
      </c>
    </row>
    <row r="15" ht="14.25" spans="1:9">
      <c r="A15" s="27">
        <v>30112</v>
      </c>
      <c r="B15" s="28" t="s">
        <v>174</v>
      </c>
      <c r="C15" s="28">
        <v>0</v>
      </c>
      <c r="D15" s="28">
        <v>30211</v>
      </c>
      <c r="E15" s="28" t="s">
        <v>175</v>
      </c>
      <c r="F15" s="28">
        <v>7.3</v>
      </c>
      <c r="G15" s="28">
        <v>31008</v>
      </c>
      <c r="H15" s="28" t="s">
        <v>176</v>
      </c>
      <c r="I15" s="28">
        <v>0</v>
      </c>
    </row>
    <row r="16" ht="14.25" spans="1:9">
      <c r="A16" s="27">
        <v>30113</v>
      </c>
      <c r="B16" s="28" t="s">
        <v>177</v>
      </c>
      <c r="C16" s="28">
        <v>38.46</v>
      </c>
      <c r="D16" s="28">
        <v>30212</v>
      </c>
      <c r="E16" s="28" t="s">
        <v>178</v>
      </c>
      <c r="F16" s="28">
        <v>0</v>
      </c>
      <c r="G16" s="28">
        <v>31009</v>
      </c>
      <c r="H16" s="28" t="s">
        <v>179</v>
      </c>
      <c r="I16" s="28">
        <v>0</v>
      </c>
    </row>
    <row r="17" ht="14.25" spans="1:9">
      <c r="A17" s="27">
        <v>30114</v>
      </c>
      <c r="B17" s="28" t="s">
        <v>180</v>
      </c>
      <c r="C17" s="28">
        <v>0</v>
      </c>
      <c r="D17" s="28">
        <v>30213</v>
      </c>
      <c r="E17" s="28" t="s">
        <v>181</v>
      </c>
      <c r="F17" s="28">
        <v>3.58</v>
      </c>
      <c r="G17" s="28">
        <v>31010</v>
      </c>
      <c r="H17" s="28" t="s">
        <v>182</v>
      </c>
      <c r="I17" s="28">
        <v>0</v>
      </c>
    </row>
    <row r="18" ht="14.25" spans="1:9">
      <c r="A18" s="27">
        <v>30199</v>
      </c>
      <c r="B18" s="28" t="s">
        <v>183</v>
      </c>
      <c r="C18" s="28">
        <v>6.35</v>
      </c>
      <c r="D18" s="28">
        <v>30214</v>
      </c>
      <c r="E18" s="28" t="s">
        <v>184</v>
      </c>
      <c r="F18" s="28">
        <v>0</v>
      </c>
      <c r="G18" s="28">
        <v>31011</v>
      </c>
      <c r="H18" s="28" t="s">
        <v>185</v>
      </c>
      <c r="I18" s="28">
        <v>0</v>
      </c>
    </row>
    <row r="19" ht="14.25" spans="1:9">
      <c r="A19" s="27">
        <v>303</v>
      </c>
      <c r="B19" s="28" t="s">
        <v>186</v>
      </c>
      <c r="C19" s="28">
        <v>7.8</v>
      </c>
      <c r="D19" s="28">
        <v>30215</v>
      </c>
      <c r="E19" s="28" t="s">
        <v>187</v>
      </c>
      <c r="F19" s="28">
        <v>0</v>
      </c>
      <c r="G19" s="28">
        <v>31012</v>
      </c>
      <c r="H19" s="28" t="s">
        <v>188</v>
      </c>
      <c r="I19" s="28">
        <v>0</v>
      </c>
    </row>
    <row r="20" ht="14.25" spans="1:9">
      <c r="A20" s="27">
        <v>30301</v>
      </c>
      <c r="B20" s="28" t="s">
        <v>189</v>
      </c>
      <c r="C20" s="28">
        <v>0</v>
      </c>
      <c r="D20" s="28">
        <v>30216</v>
      </c>
      <c r="E20" s="28" t="s">
        <v>190</v>
      </c>
      <c r="F20" s="28">
        <v>0.19</v>
      </c>
      <c r="G20" s="28">
        <v>31013</v>
      </c>
      <c r="H20" s="28" t="s">
        <v>191</v>
      </c>
      <c r="I20" s="28">
        <v>0</v>
      </c>
    </row>
    <row r="21" ht="14.25" spans="1:9">
      <c r="A21" s="27">
        <v>30302</v>
      </c>
      <c r="B21" s="28" t="s">
        <v>192</v>
      </c>
      <c r="C21" s="28">
        <v>0</v>
      </c>
      <c r="D21" s="28">
        <v>30217</v>
      </c>
      <c r="E21" s="28" t="s">
        <v>193</v>
      </c>
      <c r="F21" s="28">
        <v>0</v>
      </c>
      <c r="G21" s="28">
        <v>31019</v>
      </c>
      <c r="H21" s="28" t="s">
        <v>194</v>
      </c>
      <c r="I21" s="28">
        <v>0</v>
      </c>
    </row>
    <row r="22" ht="14.25" spans="1:9">
      <c r="A22" s="27">
        <v>30303</v>
      </c>
      <c r="B22" s="28" t="s">
        <v>195</v>
      </c>
      <c r="C22" s="28">
        <v>0</v>
      </c>
      <c r="D22" s="28">
        <v>30218</v>
      </c>
      <c r="E22" s="28" t="s">
        <v>196</v>
      </c>
      <c r="F22" s="28">
        <v>0</v>
      </c>
      <c r="G22" s="28">
        <v>31021</v>
      </c>
      <c r="H22" s="28" t="s">
        <v>197</v>
      </c>
      <c r="I22" s="28">
        <v>0</v>
      </c>
    </row>
    <row r="23" ht="14.25" spans="1:9">
      <c r="A23" s="27">
        <v>30304</v>
      </c>
      <c r="B23" s="28" t="s">
        <v>198</v>
      </c>
      <c r="C23" s="28">
        <v>0</v>
      </c>
      <c r="D23" s="28">
        <v>30224</v>
      </c>
      <c r="E23" s="28" t="s">
        <v>199</v>
      </c>
      <c r="F23" s="28">
        <v>0</v>
      </c>
      <c r="G23" s="28">
        <v>31022</v>
      </c>
      <c r="H23" s="28" t="s">
        <v>200</v>
      </c>
      <c r="I23" s="28">
        <v>0</v>
      </c>
    </row>
    <row r="24" ht="14.25" spans="1:9">
      <c r="A24" s="27">
        <v>30305</v>
      </c>
      <c r="B24" s="28" t="s">
        <v>201</v>
      </c>
      <c r="C24" s="28">
        <v>0</v>
      </c>
      <c r="D24" s="28">
        <v>30225</v>
      </c>
      <c r="E24" s="28" t="s">
        <v>202</v>
      </c>
      <c r="F24" s="28">
        <v>0</v>
      </c>
      <c r="G24" s="28">
        <v>31099</v>
      </c>
      <c r="H24" s="28" t="s">
        <v>203</v>
      </c>
      <c r="I24" s="28">
        <v>0</v>
      </c>
    </row>
    <row r="25" ht="14.25" spans="1:9">
      <c r="A25" s="27">
        <v>30306</v>
      </c>
      <c r="B25" s="28" t="s">
        <v>204</v>
      </c>
      <c r="C25" s="28">
        <v>0</v>
      </c>
      <c r="D25" s="28">
        <v>30226</v>
      </c>
      <c r="E25" s="28" t="s">
        <v>205</v>
      </c>
      <c r="F25" s="28">
        <v>2.74</v>
      </c>
      <c r="G25" s="28">
        <v>399</v>
      </c>
      <c r="H25" s="28" t="s">
        <v>206</v>
      </c>
      <c r="I25" s="28">
        <v>0.87</v>
      </c>
    </row>
    <row r="26" ht="14.25" spans="1:9">
      <c r="A26" s="27">
        <v>30307</v>
      </c>
      <c r="B26" s="28" t="s">
        <v>207</v>
      </c>
      <c r="C26" s="28">
        <v>0</v>
      </c>
      <c r="D26" s="28">
        <v>30227</v>
      </c>
      <c r="E26" s="28" t="s">
        <v>208</v>
      </c>
      <c r="F26" s="28">
        <v>0</v>
      </c>
      <c r="G26" s="28">
        <v>39906</v>
      </c>
      <c r="H26" s="28" t="s">
        <v>209</v>
      </c>
      <c r="I26" s="28">
        <v>0</v>
      </c>
    </row>
    <row r="27" ht="14.25" spans="1:9">
      <c r="A27" s="27">
        <v>30308</v>
      </c>
      <c r="B27" s="28" t="s">
        <v>210</v>
      </c>
      <c r="C27" s="28">
        <v>0</v>
      </c>
      <c r="D27" s="28">
        <v>30228</v>
      </c>
      <c r="E27" s="28" t="s">
        <v>211</v>
      </c>
      <c r="F27" s="28">
        <v>1.28</v>
      </c>
      <c r="G27" s="28">
        <v>39907</v>
      </c>
      <c r="H27" s="28" t="s">
        <v>212</v>
      </c>
      <c r="I27" s="28">
        <v>0</v>
      </c>
    </row>
    <row r="28" ht="14.25" spans="1:9">
      <c r="A28" s="27">
        <v>30309</v>
      </c>
      <c r="B28" s="28" t="s">
        <v>213</v>
      </c>
      <c r="C28" s="28">
        <v>0</v>
      </c>
      <c r="D28" s="28">
        <v>30229</v>
      </c>
      <c r="E28" s="28" t="s">
        <v>214</v>
      </c>
      <c r="F28" s="28">
        <v>0</v>
      </c>
      <c r="G28" s="28">
        <v>39908</v>
      </c>
      <c r="H28" s="28" t="s">
        <v>215</v>
      </c>
      <c r="I28" s="28">
        <v>0</v>
      </c>
    </row>
    <row r="29" ht="14.25" spans="1:9">
      <c r="A29" s="27">
        <v>30310</v>
      </c>
      <c r="B29" s="28" t="s">
        <v>216</v>
      </c>
      <c r="C29" s="28">
        <v>0</v>
      </c>
      <c r="D29" s="28">
        <v>30231</v>
      </c>
      <c r="E29" s="28" t="s">
        <v>217</v>
      </c>
      <c r="F29" s="28">
        <v>0</v>
      </c>
      <c r="G29" s="28">
        <v>39999</v>
      </c>
      <c r="H29" s="28" t="s">
        <v>218</v>
      </c>
      <c r="I29" s="28">
        <v>0</v>
      </c>
    </row>
    <row r="30" ht="14.25" spans="1:9">
      <c r="A30" s="27">
        <v>30311</v>
      </c>
      <c r="B30" s="28" t="s">
        <v>219</v>
      </c>
      <c r="C30" s="28">
        <v>0</v>
      </c>
      <c r="D30" s="28">
        <v>30239</v>
      </c>
      <c r="E30" s="28" t="s">
        <v>220</v>
      </c>
      <c r="F30" s="28">
        <v>10.12</v>
      </c>
      <c r="G30" s="28"/>
      <c r="H30" s="28"/>
      <c r="I30" s="28"/>
    </row>
    <row r="31" ht="14.25" spans="1:9">
      <c r="A31" s="27">
        <v>30399</v>
      </c>
      <c r="B31" s="28" t="s">
        <v>221</v>
      </c>
      <c r="C31" s="28">
        <v>0</v>
      </c>
      <c r="D31" s="28">
        <v>30240</v>
      </c>
      <c r="E31" s="28" t="s">
        <v>222</v>
      </c>
      <c r="F31" s="28">
        <v>0</v>
      </c>
      <c r="G31" s="28"/>
      <c r="H31" s="28"/>
      <c r="I31" s="28"/>
    </row>
    <row r="32" spans="1:9">
      <c r="A32" s="27"/>
      <c r="B32" s="28"/>
      <c r="C32" s="28"/>
      <c r="D32" s="28">
        <v>30299</v>
      </c>
      <c r="E32" s="28" t="s">
        <v>223</v>
      </c>
      <c r="F32" s="28">
        <v>227.59</v>
      </c>
      <c r="G32" s="28"/>
      <c r="H32" s="28"/>
      <c r="I32" s="28"/>
    </row>
    <row r="33" ht="15" customHeight="1" spans="1:9">
      <c r="A33" s="29" t="s">
        <v>224</v>
      </c>
      <c r="B33" s="29"/>
      <c r="C33" s="28">
        <f>C5+C19</f>
        <v>233.81</v>
      </c>
      <c r="D33" s="30" t="s">
        <v>225</v>
      </c>
      <c r="E33" s="30"/>
      <c r="F33" s="30"/>
      <c r="G33" s="30"/>
      <c r="H33" s="30"/>
      <c r="I33" s="28">
        <f>F5+I25</f>
        <v>282.13</v>
      </c>
    </row>
    <row r="34" customHeight="1" spans="1:9">
      <c r="A34" s="31" t="s">
        <v>226</v>
      </c>
      <c r="B34" s="31"/>
      <c r="C34" s="31"/>
      <c r="D34" s="31"/>
      <c r="E34" s="31"/>
      <c r="F34" s="31"/>
      <c r="G34" s="31"/>
      <c r="H34" s="31"/>
      <c r="I34" s="31"/>
    </row>
  </sheetData>
  <mergeCells count="6">
    <mergeCell ref="A1:I1"/>
    <mergeCell ref="A2:I2"/>
    <mergeCell ref="A3:I3"/>
    <mergeCell ref="A33:B33"/>
    <mergeCell ref="D33:H33"/>
    <mergeCell ref="A34:I34"/>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H37" sqref="H37"/>
    </sheetView>
  </sheetViews>
  <sheetFormatPr defaultColWidth="9" defaultRowHeight="13.5"/>
  <sheetData>
    <row r="1" ht="20.25" customHeight="1" spans="1:12">
      <c r="A1" s="1" t="s">
        <v>227</v>
      </c>
      <c r="B1" s="1"/>
      <c r="C1" s="1"/>
      <c r="D1" s="1"/>
      <c r="E1" s="1"/>
      <c r="F1" s="1"/>
      <c r="G1" s="1"/>
      <c r="H1" s="1"/>
      <c r="I1" s="1"/>
      <c r="J1" s="1"/>
      <c r="K1" s="1"/>
      <c r="L1" s="1"/>
    </row>
    <row r="2" spans="1:12">
      <c r="A2" s="3"/>
      <c r="B2" s="3"/>
      <c r="C2" s="3"/>
      <c r="D2" s="3"/>
      <c r="E2" s="3"/>
      <c r="F2" s="3"/>
      <c r="G2" s="3"/>
      <c r="H2" s="3"/>
      <c r="I2" s="3"/>
      <c r="J2" s="3"/>
      <c r="K2" s="3"/>
      <c r="L2" s="4" t="s">
        <v>228</v>
      </c>
    </row>
    <row r="3" ht="14.25" spans="1:12">
      <c r="A3" s="5" t="s">
        <v>31</v>
      </c>
      <c r="B3" s="3"/>
      <c r="C3" s="3"/>
      <c r="D3" s="3"/>
      <c r="E3" s="3"/>
      <c r="F3" s="3"/>
      <c r="G3" s="3"/>
      <c r="H3" s="3"/>
      <c r="I3" s="3"/>
      <c r="J3" s="3"/>
      <c r="K3" s="3"/>
      <c r="L3" s="4" t="s">
        <v>32</v>
      </c>
    </row>
    <row r="4" ht="15" customHeight="1" spans="1:12">
      <c r="A4" s="15" t="s">
        <v>229</v>
      </c>
      <c r="B4" s="15"/>
      <c r="C4" s="15"/>
      <c r="D4" s="15"/>
      <c r="E4" s="15"/>
      <c r="F4" s="15"/>
      <c r="G4" s="16" t="s">
        <v>37</v>
      </c>
      <c r="H4" s="16"/>
      <c r="I4" s="16"/>
      <c r="J4" s="16"/>
      <c r="K4" s="16"/>
      <c r="L4" s="16"/>
    </row>
    <row r="5" ht="15" customHeight="1" spans="1:12">
      <c r="A5" s="17" t="s">
        <v>79</v>
      </c>
      <c r="B5" s="18" t="s">
        <v>230</v>
      </c>
      <c r="C5" s="16" t="s">
        <v>231</v>
      </c>
      <c r="D5" s="16"/>
      <c r="E5" s="16"/>
      <c r="F5" s="16" t="s">
        <v>232</v>
      </c>
      <c r="G5" s="16" t="s">
        <v>79</v>
      </c>
      <c r="H5" s="16" t="s">
        <v>230</v>
      </c>
      <c r="I5" s="21" t="s">
        <v>231</v>
      </c>
      <c r="J5" s="21"/>
      <c r="K5" s="21"/>
      <c r="L5" s="16" t="s">
        <v>232</v>
      </c>
    </row>
    <row r="6" ht="15" customHeight="1" spans="1:12">
      <c r="A6" s="17"/>
      <c r="B6" s="18"/>
      <c r="C6" s="18" t="s">
        <v>140</v>
      </c>
      <c r="D6" s="19" t="s">
        <v>233</v>
      </c>
      <c r="E6" s="19" t="s">
        <v>234</v>
      </c>
      <c r="F6" s="16"/>
      <c r="G6" s="16"/>
      <c r="H6" s="16"/>
      <c r="I6" s="16" t="s">
        <v>140</v>
      </c>
      <c r="J6" s="21" t="s">
        <v>233</v>
      </c>
      <c r="K6" s="21" t="s">
        <v>234</v>
      </c>
      <c r="L6" s="16"/>
    </row>
    <row r="7" ht="14.25" spans="1:12">
      <c r="A7" s="17"/>
      <c r="B7" s="18"/>
      <c r="C7" s="18"/>
      <c r="D7" s="18"/>
      <c r="E7" s="18"/>
      <c r="F7" s="16"/>
      <c r="G7" s="16"/>
      <c r="H7" s="16"/>
      <c r="I7" s="16"/>
      <c r="J7" s="18"/>
      <c r="K7" s="18"/>
      <c r="L7" s="16"/>
    </row>
    <row r="8" ht="24" customHeight="1" spans="1:12">
      <c r="A8" s="17">
        <v>1</v>
      </c>
      <c r="B8" s="18">
        <v>2</v>
      </c>
      <c r="C8" s="18">
        <v>3</v>
      </c>
      <c r="D8" s="18">
        <v>4</v>
      </c>
      <c r="E8" s="18">
        <v>5</v>
      </c>
      <c r="F8" s="18">
        <v>6</v>
      </c>
      <c r="G8" s="18">
        <v>7</v>
      </c>
      <c r="H8" s="18">
        <v>8</v>
      </c>
      <c r="I8" s="18">
        <v>9</v>
      </c>
      <c r="J8" s="18">
        <v>10</v>
      </c>
      <c r="K8" s="18">
        <v>11</v>
      </c>
      <c r="L8" s="18">
        <v>12</v>
      </c>
    </row>
    <row r="9" ht="24" customHeight="1" spans="1:12">
      <c r="A9" s="17">
        <v>0</v>
      </c>
      <c r="B9" s="18">
        <v>0</v>
      </c>
      <c r="C9" s="18">
        <v>0</v>
      </c>
      <c r="D9" s="18">
        <v>0</v>
      </c>
      <c r="E9" s="18">
        <v>0</v>
      </c>
      <c r="F9" s="18">
        <v>0</v>
      </c>
      <c r="G9" s="18">
        <v>0</v>
      </c>
      <c r="H9" s="18">
        <v>0</v>
      </c>
      <c r="I9" s="18">
        <v>0</v>
      </c>
      <c r="J9" s="18">
        <v>0</v>
      </c>
      <c r="K9" s="18">
        <v>0</v>
      </c>
      <c r="L9" s="18">
        <v>0</v>
      </c>
    </row>
    <row r="10" ht="28.5" customHeight="1" spans="1:12">
      <c r="A10" s="13" t="s">
        <v>235</v>
      </c>
      <c r="B10" s="13"/>
      <c r="C10" s="13"/>
      <c r="D10" s="13"/>
      <c r="E10" s="13"/>
      <c r="F10" s="13"/>
      <c r="G10" s="13"/>
      <c r="H10" s="13"/>
      <c r="I10" s="13"/>
      <c r="J10" s="13"/>
      <c r="K10" s="13"/>
      <c r="L10" s="13"/>
    </row>
    <row r="11" ht="14.25" spans="1:1">
      <c r="A11" s="20" t="s">
        <v>112</v>
      </c>
    </row>
  </sheetData>
  <mergeCells count="18">
    <mergeCell ref="A1:L1"/>
    <mergeCell ref="A4:F4"/>
    <mergeCell ref="G4:L4"/>
    <mergeCell ref="C5:E5"/>
    <mergeCell ref="I5:K5"/>
    <mergeCell ref="A10:L10"/>
    <mergeCell ref="A5:A7"/>
    <mergeCell ref="B5:B7"/>
    <mergeCell ref="C6:C7"/>
    <mergeCell ref="D6:D7"/>
    <mergeCell ref="E6:E7"/>
    <mergeCell ref="F5:F7"/>
    <mergeCell ref="G5:G7"/>
    <mergeCell ref="H5:H7"/>
    <mergeCell ref="I6:I7"/>
    <mergeCell ref="J6:J7"/>
    <mergeCell ref="K6:K7"/>
    <mergeCell ref="L5:L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目录</vt:lpstr>
      <vt:lpstr>1 收支总表</vt:lpstr>
      <vt:lpstr>2 收入总表</vt:lpstr>
      <vt:lpstr>3 支出总表</vt:lpstr>
      <vt:lpstr>4 财政拨款收支总表</vt:lpstr>
      <vt:lpstr>5 一般公共预算财政拨款支出</vt:lpstr>
      <vt:lpstr>6 一般公共预算财政拨款基本支出明细</vt:lpstr>
      <vt:lpstr>7一般公共预算“三公”经费</vt:lpstr>
      <vt:lpstr>8 政府性基金决算表</vt:lpstr>
      <vt:lpstr>9 国有资本经营决算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氧气</cp:lastModifiedBy>
  <dcterms:created xsi:type="dcterms:W3CDTF">2023-05-12T11:15:00Z</dcterms:created>
  <dcterms:modified xsi:type="dcterms:W3CDTF">2024-10-11T08:16:46Z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89888CC4D95A444786B731F28C523353_13</vt:lpwstr>
  </property>
</Properties>
</file>