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 firstSheet="8" activeTab="1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<sst xmlns="http://schemas.openxmlformats.org/spreadsheetml/2006/main" count="902" uniqueCount="423">
  <si>
    <t>附件3</t>
  </si>
  <si>
    <t>2025年部门预算公开表</t>
  </si>
  <si>
    <t>单位编码：</t>
  </si>
  <si>
    <t>单位名称：</t>
  </si>
  <si>
    <t>祁东县官家嘴镇中心学校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</si>
  <si>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</si>
  <si>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</si>
  <si>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</si>
  <si>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</si>
  <si>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</si>
  <si>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</si>
  <si>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</si>
  <si>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</si>
  <si>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</si>
  <si>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</si>
  <si>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</si>
  <si>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</si>
  <si>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</si>
  <si>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</si>
  <si>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</si>
  <si>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</si>
  <si>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</si>
  <si>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</si>
  <si>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</si>
  <si>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</si>
  <si>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</si>
  <si>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</si>
  <si>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</si>
  <si>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</si>
  <si>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</si>
  <si>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</si>
  <si>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</si>
  <si>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</si>
  <si>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</si>
  <si>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</si>
  <si>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</si>
  <si>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</si>
  <si>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</si>
  <si>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</si>
  <si>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</si>
  <si>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</si>
  <si>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</si>
  <si>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</si>
  <si>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</si>
  <si>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</si>
  <si>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</si>
  <si>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</si>
  <si>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</si>
  <si>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</si>
  <si>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</si>
  <si>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</si>
  <si>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</si>
  <si>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</si>
  <si>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</si>
  <si>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</si>
  <si>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</si>
  <si>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</si>
  <si>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</si>
  <si>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</si>
  <si>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</si>
  <si>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</si>
  <si>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</si>
  <si>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</si>
  <si>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</si>
  <si>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</si>
  <si>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</si>
  <si>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</si>
  <si>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</si>
  <si>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</si>
  <si>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</si>
  <si>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</si>
  <si>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</si>
  <si>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</si>
  <si>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</si>
  <si>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</si>
  <si>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</si>
  <si>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</si>
  <si>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</si>
  <si>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</si>
  <si>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</si>
  <si>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</si>
  <si>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</si>
  <si>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</si>
  <si>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</si>
  <si>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</si>
  <si>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</si>
  <si>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</si>
  <si>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</si>
  <si>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</si>
  <si>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</si>
  <si>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</si>
  <si>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</si>
  <si>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</si>
  <si>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</si>
  <si>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</si>
  <si>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</si>
  <si>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</si>
  <si>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</si>
  <si>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</si>
  <si>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</si>
  <si>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</si>
  <si>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</si>
  <si>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</si>
  <si>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</si>
  <si>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</si>
  <si>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</si>
  <si>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</si>
  <si>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</si>
  <si>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</si>
  <si>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</si>
  <si>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</si>
  <si>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</si>
  <si>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</si>
  <si>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</si>
  <si>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</si>
  <si>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</si>
  <si>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</si>
  <si>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</si>
  <si>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</si>
  <si>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</si>
  <si>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</si>
  <si>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</si>
  <si>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</si>
  <si>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</si>
  <si>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</si>
  <si>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</si>
  <si>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</si>
  <si>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</si>
  <si>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</si>
  <si>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</si>
  <si>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</si>
  <si>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</si>
  <si>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</si>
  <si>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</si>
  <si>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</si>
  <si>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</si>
  <si>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</si>
  <si>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</si>
  <si>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</si>
  <si>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</si>
  <si>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</si>
  <si>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</si>
  <si>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</si>
  <si>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</si>
  <si>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</si>
  <si>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</si>
  <si>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</si>
  <si>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</si>
  <si>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</si>
  <si>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</si>
  <si>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</si>
  <si>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</si>
  <si>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</si>
  <si>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</si>
  <si>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</si>
  <si>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</si>
  <si>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</si>
  <si>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</si>
  <si>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</si>
  <si>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</si>
  <si>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</si>
  <si>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</si>
  <si>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</si>
  <si>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</si>
  <si>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</si>
  <si>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教育支出</t>
  </si>
  <si>
    <t>普通教育</t>
  </si>
  <si>
    <t>01</t>
  </si>
  <si>
    <t>学前教育</t>
  </si>
  <si>
    <t>02</t>
  </si>
  <si>
    <t>小学教育</t>
  </si>
  <si>
    <t>03</t>
  </si>
  <si>
    <t>初中教育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</si>
  <si>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</si>
  <si>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</si>
  <si>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</si>
  <si>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</si>
  <si>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</si>
  <si>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</si>
  <si>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</si>
  <si>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</si>
  <si>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</si>
  <si>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</si>
  <si>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</si>
  <si>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</si>
  <si>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</si>
  <si>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</si>
  <si>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</si>
  <si>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</si>
  <si>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</si>
  <si>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</si>
  <si>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205</t>
  </si>
  <si>
    <t>2050201</t>
  </si>
  <si>
    <t>2050202</t>
  </si>
  <si>
    <t>2050203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</si>
  <si>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</si>
  <si>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</si>
  <si>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</si>
  <si>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</si>
  <si>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</si>
  <si>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</si>
  <si>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</si>
  <si>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</si>
  <si>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</si>
  <si>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</si>
  <si>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</si>
  <si>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</si>
  <si>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</si>
  <si>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</si>
  <si>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</si>
  <si>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</si>
  <si>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</si>
  <si>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</si>
  <si>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</si>
  <si>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</si>
  <si>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</si>
  <si>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</si>
  <si>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</si>
  <si>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</si>
  <si>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</si>
  <si>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/>
  </si>
  <si>
    <t>0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</si>
  <si>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</si>
  <si>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</si>
  <si>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</si>
  <si>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</si>
  <si>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</si>
  <si>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</si>
  <si>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30101</t>
  </si>
  <si>
    <t>30101基本工资</t>
  </si>
  <si>
    <t>30102</t>
  </si>
  <si>
    <t>30102津贴补贴</t>
  </si>
  <si>
    <t>30103</t>
  </si>
  <si>
    <t>30103奖金</t>
  </si>
  <si>
    <t>30107</t>
  </si>
  <si>
    <t>30107绩效工资</t>
  </si>
  <si>
    <t>30108</t>
  </si>
  <si>
    <t>30108机关事业单位基本养老保险缴费</t>
  </si>
  <si>
    <t>30110</t>
  </si>
  <si>
    <t>30110职工基本医疗保险缴费</t>
  </si>
  <si>
    <t>30112</t>
  </si>
  <si>
    <t>30112其他社会保障缴费</t>
  </si>
  <si>
    <t>30113</t>
  </si>
  <si>
    <t>30113住房公积金</t>
  </si>
  <si>
    <t>30199</t>
  </si>
  <si>
    <t>30199其他工资福利支出</t>
  </si>
  <si>
    <t>30399</t>
  </si>
  <si>
    <t>30399其他对个人和家庭的补助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</si>
  <si>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</si>
  <si>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</si>
  <si>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</si>
  <si>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</si>
  <si>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</si>
  <si>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</si>
  <si>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</si>
  <si>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</si>
  <si>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</si>
  <si>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</si>
  <si>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</si>
  <si>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</si>
  <si>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</si>
  <si>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</si>
  <si>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</si>
  <si>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</si>
  <si>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</si>
  <si>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</si>
  <si>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</si>
  <si>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</si>
  <si>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</si>
  <si>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</si>
  <si>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</si>
  <si>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</si>
  <si>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</si>
  <si>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</si>
  <si>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</si>
  <si>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</si>
  <si>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</si>
  <si>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</si>
  <si>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</si>
  <si>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</si>
  <si>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</si>
  <si>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</si>
  <si>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</si>
  <si>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</si>
  <si>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</si>
  <si>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</si>
  <si>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</si>
  <si>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</si>
  <si>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</si>
  <si>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</si>
  <si>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</si>
  <si>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</si>
  <si>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</si>
  <si>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</si>
  <si>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</si>
  <si>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</si>
  <si>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</si>
  <si>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</si>
  <si>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</si>
  <si>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</si>
  <si>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</si>
  <si>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</si>
  <si>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</si>
  <si>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</si>
  <si>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</si>
  <si>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</si>
  <si>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</si>
  <si>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</si>
  <si>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</si>
  <si>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</si>
  <si>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</si>
  <si>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</si>
  <si>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</si>
  <si>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</si>
  <si>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</si>
  <si>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</si>
  <si>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</si>
  <si>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</si>
  <si>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</si>
  <si>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</si>
  <si>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</si>
  <si>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</si>
  <si>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</si>
  <si>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</si>
  <si>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</si>
  <si>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</si>
  <si>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</si>
  <si>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</si>
  <si>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</si>
  <si>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</si>
  <si>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</si>
  <si>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</si>
  <si>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</si>
  <si>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</si>
  <si>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</si>
  <si>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</si>
  <si>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</si>
  <si>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</si>
  <si>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</si>
  <si>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</si>
  <si>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</si>
  <si>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</si>
  <si>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</si>
  <si>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</si>
  <si>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</si>
  <si>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</si>
  <si>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</si>
  <si>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</si>
  <si>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</si>
  <si>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</si>
  <si>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</si>
  <si>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</si>
  <si>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</si>
  <si>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</si>
  <si>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</si>
  <si>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</si>
  <si>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</si>
  <si>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</si>
  <si>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</si>
  <si>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</si>
  <si>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</si>
  <si>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</si>
  <si>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</si>
  <si>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</si>
  <si>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</si>
  <si>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</si>
  <si>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</si>
  <si>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</si>
  <si>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</si>
  <si>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</si>
  <si>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</si>
  <si>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</si>
  <si>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</si>
  <si>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</si>
  <si>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</si>
  <si>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</si>
  <si>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</si>
  <si>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</si>
  <si>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</si>
  <si>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</si>
  <si>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</si>
  <si>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</si>
  <si>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</si>
  <si>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</si>
  <si>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</si>
  <si>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</si>
  <si>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</si>
  <si>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</si>
  <si>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</si>
  <si>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</si>
  <si>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贯彻执行教育方针政策，深化教育改革，发展素质教育，稳步提高教学质量。保障人员经费，提高教师队伍幸福感，管好用好预算内资金，改善和优化学校的办学条件，促进学生全面发展，把教育教学质量放在首位，办好人民满意的教育。</t>
  </si>
  <si>
    <t>政府对教育的投入</t>
  </si>
  <si>
    <t>定性</t>
  </si>
  <si>
    <t>逐年增加</t>
  </si>
  <si>
    <t>-</t>
  </si>
  <si>
    <t>招收新生</t>
  </si>
  <si>
    <t>=</t>
  </si>
  <si>
    <t>211</t>
  </si>
  <si>
    <t>人</t>
  </si>
  <si>
    <t>管理班级数</t>
  </si>
  <si>
    <t>48</t>
  </si>
  <si>
    <t>个</t>
  </si>
  <si>
    <t>教师培训率</t>
  </si>
  <si>
    <t>100</t>
  </si>
  <si>
    <t>%</t>
  </si>
  <si>
    <t>教育教学任务完成率</t>
  </si>
  <si>
    <t>教师人数</t>
  </si>
  <si>
    <t>92</t>
  </si>
  <si>
    <t>师生配比达标率</t>
  </si>
  <si>
    <t>培训合格率</t>
  </si>
  <si>
    <t>办学行为规范率</t>
  </si>
  <si>
    <t>教育教学人员资质达标率</t>
  </si>
  <si>
    <t>完成及时率</t>
  </si>
  <si>
    <t>优良校风</t>
  </si>
  <si>
    <t>有效保障</t>
  </si>
  <si>
    <t>校园安全事故</t>
  </si>
  <si>
    <t>起</t>
  </si>
  <si>
    <t>保障学校正常运转</t>
  </si>
  <si>
    <t>教育教学发展</t>
  </si>
  <si>
    <t>不断促进</t>
  </si>
  <si>
    <t>社会公众或服务对象满意度</t>
  </si>
  <si>
    <t>≥</t>
  </si>
  <si>
    <t>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</si>
</sst>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0"/>
      <color indexed="8"/>
      <name val="宋体"/>
      <charset val="1"/>
      <scheme val="minor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4" fontId="12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shrinkToFit="1"/>
    </xf>
    <xf numFmtId="4" fontId="12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0" fillId="0" borderId="2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workbookViewId="0">
      <selection activeCell="I12" sqref="I12"/>
    </sheetView>
  </sheetViews>
  <sheetFormatPr defaultColWidth="10" defaultRowHeight="13.5"/>
  <cols>
    <col min="1" max="1" width="3.66666666666667" customWidth="1"/>
    <col min="2" max="2" width="3.8" customWidth="1"/>
    <col min="3" max="3" width="7.875" customWidth="1"/>
    <col min="4" max="4" width="19.2666666666667" customWidth="1"/>
    <col min="5" max="10" width="9.76666666666667" customWidth="1"/>
  </cols>
  <sheetData>
    <row r="1" ht="24" customHeight="1" spans="3:4">
      <c r="C1" s="94"/>
      <c r="D1" t="s">
        <v>0</v>
      </c>
    </row>
    <row r="2" ht="73.3" customHeight="1" spans="1:9">
      <c r="A2" s="95" t="s">
        <v>1</v>
      </c>
      <c r="B2" s="95"/>
      <c r="C2" s="95"/>
      <c r="D2" s="95"/>
      <c r="E2" s="95"/>
      <c r="F2" s="95"/>
      <c r="G2" s="95"/>
      <c r="H2" s="95"/>
      <c r="I2" s="95"/>
    </row>
    <row r="3" ht="23.2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21.55" customHeight="1" spans="1:9">
      <c r="A4" s="11"/>
      <c r="B4" s="11"/>
      <c r="C4" s="11"/>
      <c r="D4" s="11"/>
      <c r="E4" s="11"/>
      <c r="F4" s="11"/>
      <c r="G4" s="11"/>
      <c r="H4" s="11"/>
      <c r="I4" s="11"/>
    </row>
    <row r="5" ht="39.65" customHeight="1" spans="1:9">
      <c r="A5" s="96"/>
      <c r="B5" s="97"/>
      <c r="C5" s="1"/>
      <c r="D5" s="96" t="s">
        <v>2</v>
      </c>
      <c r="E5" s="97">
        <v>204027</v>
      </c>
      <c r="F5" s="97"/>
      <c r="G5" s="97"/>
      <c r="H5" s="97"/>
      <c r="I5" s="1"/>
    </row>
    <row r="6" ht="54.3" customHeight="1" spans="1:9">
      <c r="A6" s="96"/>
      <c r="B6" s="97"/>
      <c r="C6" s="1"/>
      <c r="D6" s="96" t="s">
        <v>3</v>
      </c>
      <c r="E6" s="97" t="s">
        <v>4</v>
      </c>
      <c r="F6" s="97"/>
      <c r="G6" s="97"/>
      <c r="H6" s="97"/>
      <c r="I6" s="1"/>
    </row>
    <row r="7" ht="16.35" customHeight="1"/>
    <row r="8" ht="16.35" customHeight="1"/>
    <row r="9" ht="16.35" customHeight="1" spans="4:4">
      <c r="D9" s="1"/>
    </row>
  </sheetData>
  <mergeCells count="3">
    <mergeCell ref="A2:I2"/>
    <mergeCell ref="E5:H5"/>
    <mergeCell ref="E6:H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E18"/>
  <sheetViews>
    <sheetView workbookViewId="0">
      <pane ySplit="5" topLeftCell="A6" activePane="bottomLeft" state="frozen"/>
      <selection/>
      <selection pane="bottomLeft" activeCell="C6" sqref="C6:D18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9" t="s">
        <v>223</v>
      </c>
    </row>
    <row r="2" ht="40.5" customHeight="1" spans="1:5">
      <c r="A2" s="20" t="s">
        <v>14</v>
      </c>
      <c r="B2" s="20"/>
      <c r="C2" s="20"/>
      <c r="D2" s="20"/>
      <c r="E2" s="20"/>
    </row>
    <row r="3" ht="20.7" customHeight="1" spans="1:5">
      <c r="A3" s="41" t="str">
        <f>"单位："&amp;封面!E5&amp;"_"&amp;封面!E6</f>
        <v>单位：204027_祁东县官家嘴镇中心学校</v>
      </c>
      <c r="B3" s="41"/>
      <c r="C3" s="41"/>
      <c r="D3" s="41"/>
      <c r="E3" s="42" t="s">
        <v>224</v>
      </c>
    </row>
    <row r="4" ht="38.8" customHeight="1" spans="1:5">
      <c r="A4" s="4" t="s">
        <v>225</v>
      </c>
      <c r="B4" s="4"/>
      <c r="C4" s="4" t="s">
        <v>226</v>
      </c>
      <c r="D4" s="4"/>
      <c r="E4" s="4"/>
    </row>
    <row r="5" ht="22.8" customHeight="1" spans="1:5">
      <c r="A5" s="4" t="s">
        <v>227</v>
      </c>
      <c r="B5" s="4" t="s">
        <v>156</v>
      </c>
      <c r="C5" s="4" t="s">
        <v>135</v>
      </c>
      <c r="D5" s="4" t="s">
        <v>218</v>
      </c>
      <c r="E5" s="4" t="s">
        <v>219</v>
      </c>
    </row>
    <row r="6" s="40" customFormat="1" ht="20" customHeight="1" spans="1:5">
      <c r="A6" s="33"/>
      <c r="B6" s="33" t="s">
        <v>4</v>
      </c>
      <c r="C6" s="34">
        <v>1853.1688</v>
      </c>
      <c r="D6" s="34">
        <v>1853.1688</v>
      </c>
      <c r="E6" s="33"/>
    </row>
    <row r="7" ht="20" customHeight="1" spans="1:5">
      <c r="A7" s="33">
        <v>301</v>
      </c>
      <c r="B7" s="33" t="s">
        <v>197</v>
      </c>
      <c r="C7" s="34">
        <v>1753.2271</v>
      </c>
      <c r="D7" s="34">
        <v>1753.2271</v>
      </c>
      <c r="E7" s="33"/>
    </row>
    <row r="8" ht="20" customHeight="1" spans="1:5">
      <c r="A8" s="37" t="s">
        <v>228</v>
      </c>
      <c r="B8" s="37" t="s">
        <v>229</v>
      </c>
      <c r="C8" s="38">
        <v>670.0777</v>
      </c>
      <c r="D8" s="38">
        <v>670.0777</v>
      </c>
      <c r="E8" s="37"/>
    </row>
    <row r="9" ht="20" customHeight="1" spans="1:5">
      <c r="A9" s="37" t="s">
        <v>230</v>
      </c>
      <c r="B9" s="37" t="s">
        <v>231</v>
      </c>
      <c r="C9" s="38">
        <v>141.623</v>
      </c>
      <c r="D9" s="38">
        <v>141.623</v>
      </c>
      <c r="E9" s="37"/>
    </row>
    <row r="10" ht="20" customHeight="1" spans="1:5">
      <c r="A10" s="37" t="s">
        <v>232</v>
      </c>
      <c r="B10" s="37" t="s">
        <v>233</v>
      </c>
      <c r="C10" s="38">
        <v>220.0728</v>
      </c>
      <c r="D10" s="38">
        <v>220.0728</v>
      </c>
      <c r="E10" s="37"/>
    </row>
    <row r="11" ht="20" customHeight="1" spans="1:5">
      <c r="A11" s="37" t="s">
        <v>234</v>
      </c>
      <c r="B11" s="37" t="s">
        <v>235</v>
      </c>
      <c r="C11" s="38">
        <v>309.3516</v>
      </c>
      <c r="D11" s="38">
        <v>309.3516</v>
      </c>
      <c r="E11" s="37"/>
    </row>
    <row r="12" ht="20" customHeight="1" spans="1:5">
      <c r="A12" s="37" t="s">
        <v>236</v>
      </c>
      <c r="B12" s="37" t="s">
        <v>237</v>
      </c>
      <c r="C12" s="38">
        <v>172.7553</v>
      </c>
      <c r="D12" s="38">
        <v>172.7553</v>
      </c>
      <c r="E12" s="37"/>
    </row>
    <row r="13" ht="20" customHeight="1" spans="1:5">
      <c r="A13" s="37" t="s">
        <v>238</v>
      </c>
      <c r="B13" s="37" t="s">
        <v>239</v>
      </c>
      <c r="C13" s="38">
        <v>70.47</v>
      </c>
      <c r="D13" s="38">
        <v>70.47</v>
      </c>
      <c r="E13" s="37"/>
    </row>
    <row r="14" ht="20" customHeight="1" spans="1:5">
      <c r="A14" s="37" t="s">
        <v>240</v>
      </c>
      <c r="B14" s="37" t="s">
        <v>241</v>
      </c>
      <c r="C14" s="38">
        <v>6.9102</v>
      </c>
      <c r="D14" s="38">
        <v>6.9102</v>
      </c>
      <c r="E14" s="37"/>
    </row>
    <row r="15" ht="20" customHeight="1" spans="1:5">
      <c r="A15" s="37" t="s">
        <v>242</v>
      </c>
      <c r="B15" s="37" t="s">
        <v>243</v>
      </c>
      <c r="C15" s="38">
        <v>129.5665</v>
      </c>
      <c r="D15" s="38">
        <v>129.5665</v>
      </c>
      <c r="E15" s="37"/>
    </row>
    <row r="16" ht="20" customHeight="1" spans="1:5">
      <c r="A16" s="37" t="s">
        <v>244</v>
      </c>
      <c r="B16" s="37" t="s">
        <v>245</v>
      </c>
      <c r="C16" s="38">
        <v>32.4</v>
      </c>
      <c r="D16" s="38">
        <v>32.4</v>
      </c>
      <c r="E16" s="37"/>
    </row>
    <row r="17" s="40" customFormat="1" ht="20" customHeight="1" spans="1:5">
      <c r="A17" s="33">
        <v>303</v>
      </c>
      <c r="B17" s="33" t="s">
        <v>185</v>
      </c>
      <c r="C17" s="34">
        <v>99.9417</v>
      </c>
      <c r="D17" s="34">
        <v>99.9417</v>
      </c>
      <c r="E17" s="33"/>
    </row>
    <row r="18" ht="20" customHeight="1" spans="1:5">
      <c r="A18" s="37" t="s">
        <v>246</v>
      </c>
      <c r="B18" s="37" t="s">
        <v>247</v>
      </c>
      <c r="C18" s="38">
        <v>99.9417</v>
      </c>
      <c r="D18" s="38">
        <v>99.9417</v>
      </c>
      <c r="E18" s="37"/>
    </row>
  </sheetData>
  <mergeCells count="4">
    <mergeCell ref="A2:E2"/>
    <mergeCell ref="A3:D3"/>
    <mergeCell ref="A4:B4"/>
    <mergeCell ref="C4:E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2"/>
  <sheetViews>
    <sheetView workbookViewId="0">
      <selection activeCell="F6" sqref="F6:L1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9" t="s">
        <v>248</v>
      </c>
      <c r="N1" s="19"/>
    </row>
    <row r="2" ht="44.85" customHeight="1" spans="1:14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20.7" customHeight="1" spans="1:14">
      <c r="A3" s="11" t="str">
        <f>"单位："&amp;封面!E5&amp;"_"&amp;封面!E6</f>
        <v>单位：204027_祁东县官家嘴镇中心学校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31</v>
      </c>
      <c r="N3" s="9"/>
    </row>
    <row r="4" ht="42.25" customHeight="1" spans="1:14">
      <c r="A4" s="4" t="s">
        <v>154</v>
      </c>
      <c r="B4" s="4"/>
      <c r="C4" s="4"/>
      <c r="D4" s="4" t="s">
        <v>174</v>
      </c>
      <c r="E4" s="4" t="s">
        <v>175</v>
      </c>
      <c r="F4" s="4" t="s">
        <v>196</v>
      </c>
      <c r="G4" s="4" t="s">
        <v>177</v>
      </c>
      <c r="H4" s="4"/>
      <c r="I4" s="4"/>
      <c r="J4" s="4"/>
      <c r="K4" s="4"/>
      <c r="L4" s="4" t="s">
        <v>181</v>
      </c>
      <c r="M4" s="4"/>
      <c r="N4" s="4"/>
    </row>
    <row r="5" ht="39.65" customHeight="1" spans="1:14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135</v>
      </c>
      <c r="H5" s="4" t="s">
        <v>249</v>
      </c>
      <c r="I5" s="4" t="s">
        <v>250</v>
      </c>
      <c r="J5" s="4" t="s">
        <v>251</v>
      </c>
      <c r="K5" s="4" t="s">
        <v>252</v>
      </c>
      <c r="L5" s="4" t="s">
        <v>135</v>
      </c>
      <c r="M5" s="4" t="s">
        <v>197</v>
      </c>
      <c r="N5" s="4" t="s">
        <v>253</v>
      </c>
    </row>
    <row r="6" s="32" customFormat="1" ht="22.8" customHeight="1" spans="1:14">
      <c r="A6" s="33"/>
      <c r="B6" s="33"/>
      <c r="C6" s="33"/>
      <c r="D6" s="33"/>
      <c r="E6" s="33" t="s">
        <v>135</v>
      </c>
      <c r="F6" s="34">
        <v>1753.2271</v>
      </c>
      <c r="G6" s="34">
        <v>1753.2271</v>
      </c>
      <c r="H6" s="34">
        <v>1341.1251</v>
      </c>
      <c r="I6" s="34">
        <v>250.1355</v>
      </c>
      <c r="J6" s="34">
        <v>129.5665</v>
      </c>
      <c r="K6" s="34">
        <v>32.4</v>
      </c>
      <c r="L6" s="34"/>
      <c r="M6" s="39"/>
      <c r="N6" s="39"/>
    </row>
    <row r="7" s="32" customFormat="1" ht="22.8" customHeight="1" spans="1:14">
      <c r="A7" s="33"/>
      <c r="B7" s="33"/>
      <c r="C7" s="33"/>
      <c r="D7" s="33">
        <v>204027</v>
      </c>
      <c r="E7" s="33" t="s">
        <v>4</v>
      </c>
      <c r="F7" s="34">
        <v>1753.2271</v>
      </c>
      <c r="G7" s="34">
        <v>1753.2271</v>
      </c>
      <c r="H7" s="34">
        <v>1341.1251</v>
      </c>
      <c r="I7" s="34">
        <v>250.1355</v>
      </c>
      <c r="J7" s="34">
        <v>129.5665</v>
      </c>
      <c r="K7" s="34">
        <v>32.4</v>
      </c>
      <c r="L7" s="34"/>
      <c r="M7" s="33"/>
      <c r="N7" s="33"/>
    </row>
    <row r="8" s="32" customFormat="1" ht="22.8" customHeight="1" spans="1:14">
      <c r="A8" s="33" t="s">
        <v>191</v>
      </c>
      <c r="B8" s="33" t="s">
        <v>220</v>
      </c>
      <c r="C8" s="33"/>
      <c r="D8" s="33">
        <v>204027</v>
      </c>
      <c r="E8" s="33" t="s">
        <v>166</v>
      </c>
      <c r="F8" s="34">
        <v>1753.2271</v>
      </c>
      <c r="G8" s="34">
        <v>1753.2271</v>
      </c>
      <c r="H8" s="34">
        <v>1341.1251</v>
      </c>
      <c r="I8" s="34">
        <v>250.1355</v>
      </c>
      <c r="J8" s="34">
        <v>129.5665</v>
      </c>
      <c r="K8" s="34">
        <v>32.4</v>
      </c>
      <c r="L8" s="34"/>
      <c r="M8" s="33"/>
      <c r="N8" s="33"/>
    </row>
    <row r="9" s="32" customFormat="1" ht="22.8" customHeight="1" spans="1:14">
      <c r="A9" s="37" t="s">
        <v>191</v>
      </c>
      <c r="B9" s="37" t="s">
        <v>169</v>
      </c>
      <c r="C9" s="37" t="s">
        <v>167</v>
      </c>
      <c r="D9" s="37">
        <v>204027</v>
      </c>
      <c r="E9" s="37" t="s">
        <v>168</v>
      </c>
      <c r="F9" s="34">
        <v>40.6461</v>
      </c>
      <c r="G9" s="38">
        <v>40.6461</v>
      </c>
      <c r="H9" s="38">
        <v>40.6461</v>
      </c>
      <c r="I9" s="38">
        <v>0</v>
      </c>
      <c r="J9" s="38">
        <v>0</v>
      </c>
      <c r="K9" s="38">
        <v>0</v>
      </c>
      <c r="L9" s="38"/>
      <c r="M9" s="37"/>
      <c r="N9" s="37"/>
    </row>
    <row r="10" s="32" customFormat="1" ht="22.8" customHeight="1" spans="1:14">
      <c r="A10" s="37" t="s">
        <v>191</v>
      </c>
      <c r="B10" s="37" t="s">
        <v>169</v>
      </c>
      <c r="C10" s="37" t="s">
        <v>169</v>
      </c>
      <c r="D10" s="37">
        <v>204027</v>
      </c>
      <c r="E10" s="37" t="s">
        <v>170</v>
      </c>
      <c r="F10" s="34">
        <v>1083.1494</v>
      </c>
      <c r="G10" s="38">
        <v>1083.1494</v>
      </c>
      <c r="H10" s="38">
        <v>671.0474</v>
      </c>
      <c r="I10" s="38">
        <v>250.1355</v>
      </c>
      <c r="J10" s="38">
        <v>129.5665</v>
      </c>
      <c r="K10" s="38">
        <v>32.4</v>
      </c>
      <c r="L10" s="38"/>
      <c r="M10" s="37"/>
      <c r="N10" s="37"/>
    </row>
    <row r="11" s="32" customFormat="1" ht="22.8" customHeight="1" spans="1:14">
      <c r="A11" s="37" t="s">
        <v>191</v>
      </c>
      <c r="B11" s="37" t="s">
        <v>169</v>
      </c>
      <c r="C11" s="37" t="s">
        <v>171</v>
      </c>
      <c r="D11" s="37">
        <v>204027</v>
      </c>
      <c r="E11" s="37" t="s">
        <v>172</v>
      </c>
      <c r="F11" s="34">
        <v>629.4316</v>
      </c>
      <c r="G11" s="38">
        <v>629.4316</v>
      </c>
      <c r="H11" s="38">
        <v>629.4316</v>
      </c>
      <c r="I11" s="38">
        <v>0</v>
      </c>
      <c r="J11" s="38">
        <v>0</v>
      </c>
      <c r="K11" s="38">
        <v>0</v>
      </c>
      <c r="L11" s="38"/>
      <c r="M11" s="37"/>
      <c r="N11" s="37"/>
    </row>
    <row r="12" ht="16.35" customHeight="1" spans="1:5">
      <c r="A12" s="18" t="s">
        <v>222</v>
      </c>
      <c r="B12" s="18"/>
      <c r="C12" s="18"/>
      <c r="D12" s="18"/>
      <c r="E12" s="1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2:E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V12"/>
  <sheetViews>
    <sheetView workbookViewId="0">
      <selection activeCell="F6" sqref="F6:V1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7" width="8.5" customWidth="1"/>
    <col min="8" max="8" width="9" customWidth="1"/>
    <col min="9" max="12" width="7.69166666666667" customWidth="1"/>
    <col min="13" max="13" width="8.275" customWidth="1"/>
    <col min="14" max="18" width="7.69166666666667" customWidth="1"/>
    <col min="19" max="19" width="8.5" customWidth="1"/>
    <col min="20" max="22" width="7.69166666666667" customWidth="1"/>
    <col min="23" max="23" width="9.76666666666667" customWidth="1"/>
  </cols>
  <sheetData>
    <row r="1" ht="16.35" customHeight="1" spans="1:22">
      <c r="A1" s="1"/>
      <c r="U1" s="19" t="s">
        <v>254</v>
      </c>
      <c r="V1" s="19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tr">
        <f>"单位："&amp;封面!E5&amp;"_"&amp;封面!E6</f>
        <v>单位：204027_祁东县官家嘴镇中心学校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31</v>
      </c>
      <c r="V3" s="9"/>
    </row>
    <row r="4" ht="26.7" customHeight="1" spans="1:22">
      <c r="A4" s="4" t="s">
        <v>154</v>
      </c>
      <c r="B4" s="4"/>
      <c r="C4" s="4"/>
      <c r="D4" s="4" t="s">
        <v>174</v>
      </c>
      <c r="E4" s="4" t="s">
        <v>175</v>
      </c>
      <c r="F4" s="4" t="s">
        <v>196</v>
      </c>
      <c r="G4" s="4" t="s">
        <v>255</v>
      </c>
      <c r="H4" s="4"/>
      <c r="I4" s="4"/>
      <c r="J4" s="4"/>
      <c r="K4" s="4"/>
      <c r="L4" s="4" t="s">
        <v>256</v>
      </c>
      <c r="M4" s="4"/>
      <c r="N4" s="4"/>
      <c r="O4" s="4"/>
      <c r="P4" s="4"/>
      <c r="Q4" s="4"/>
      <c r="R4" s="4" t="s">
        <v>251</v>
      </c>
      <c r="S4" s="4" t="s">
        <v>257</v>
      </c>
      <c r="T4" s="4"/>
      <c r="U4" s="4"/>
      <c r="V4" s="4"/>
    </row>
    <row r="5" ht="41.4" customHeight="1" spans="1:22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135</v>
      </c>
      <c r="H5" s="4" t="s">
        <v>258</v>
      </c>
      <c r="I5" s="4" t="s">
        <v>259</v>
      </c>
      <c r="J5" s="4" t="s">
        <v>260</v>
      </c>
      <c r="K5" s="4" t="s">
        <v>261</v>
      </c>
      <c r="L5" s="4" t="s">
        <v>135</v>
      </c>
      <c r="M5" s="4" t="s">
        <v>262</v>
      </c>
      <c r="N5" s="4" t="s">
        <v>263</v>
      </c>
      <c r="O5" s="4" t="s">
        <v>264</v>
      </c>
      <c r="P5" s="4" t="s">
        <v>265</v>
      </c>
      <c r="Q5" s="4" t="s">
        <v>266</v>
      </c>
      <c r="R5" s="4"/>
      <c r="S5" s="4" t="s">
        <v>135</v>
      </c>
      <c r="T5" s="4" t="s">
        <v>267</v>
      </c>
      <c r="U5" s="4" t="s">
        <v>268</v>
      </c>
      <c r="V5" s="4" t="s">
        <v>252</v>
      </c>
    </row>
    <row r="6" s="36" customFormat="1" ht="22.8" customHeight="1" spans="1:22">
      <c r="A6" s="33"/>
      <c r="B6" s="33"/>
      <c r="C6" s="33"/>
      <c r="D6" s="33"/>
      <c r="E6" s="33" t="s">
        <v>135</v>
      </c>
      <c r="F6" s="34">
        <v>1753.2271</v>
      </c>
      <c r="G6" s="34">
        <v>1341.1251</v>
      </c>
      <c r="H6" s="34">
        <v>670.0777</v>
      </c>
      <c r="I6" s="34">
        <v>141.623</v>
      </c>
      <c r="J6" s="34">
        <v>220.0728</v>
      </c>
      <c r="K6" s="34">
        <v>309.3516</v>
      </c>
      <c r="L6" s="34">
        <v>250.1355</v>
      </c>
      <c r="M6" s="34">
        <v>172.7553</v>
      </c>
      <c r="N6" s="34"/>
      <c r="O6" s="34">
        <v>70.47</v>
      </c>
      <c r="P6" s="34"/>
      <c r="Q6" s="34">
        <v>6.9102</v>
      </c>
      <c r="R6" s="34">
        <v>129.5665</v>
      </c>
      <c r="S6" s="34">
        <v>32.4</v>
      </c>
      <c r="T6" s="34"/>
      <c r="U6" s="34"/>
      <c r="V6" s="34">
        <v>32.4</v>
      </c>
    </row>
    <row r="7" s="36" customFormat="1" ht="22.8" customHeight="1" spans="1:22">
      <c r="A7" s="33"/>
      <c r="B7" s="33"/>
      <c r="C7" s="33"/>
      <c r="D7" s="33" t="s">
        <v>220</v>
      </c>
      <c r="E7" s="33" t="s">
        <v>4</v>
      </c>
      <c r="F7" s="34">
        <v>1753.2271</v>
      </c>
      <c r="G7" s="34">
        <v>1341.1251</v>
      </c>
      <c r="H7" s="34">
        <v>670.0777</v>
      </c>
      <c r="I7" s="34">
        <v>141.623</v>
      </c>
      <c r="J7" s="34">
        <v>220.0728</v>
      </c>
      <c r="K7" s="34">
        <v>309.3516</v>
      </c>
      <c r="L7" s="34">
        <v>250.1355</v>
      </c>
      <c r="M7" s="34">
        <v>172.7553</v>
      </c>
      <c r="N7" s="34"/>
      <c r="O7" s="34">
        <v>70.47</v>
      </c>
      <c r="P7" s="34"/>
      <c r="Q7" s="34">
        <v>6.9102</v>
      </c>
      <c r="R7" s="34">
        <v>129.5665</v>
      </c>
      <c r="S7" s="34">
        <v>32.4</v>
      </c>
      <c r="T7" s="34"/>
      <c r="U7" s="34"/>
      <c r="V7" s="34">
        <v>32.4</v>
      </c>
    </row>
    <row r="8" s="32" customFormat="1" ht="22.8" customHeight="1" spans="1:22">
      <c r="A8" s="37" t="s">
        <v>191</v>
      </c>
      <c r="B8" s="37" t="s">
        <v>220</v>
      </c>
      <c r="C8" s="37" t="s">
        <v>221</v>
      </c>
      <c r="D8" s="37">
        <v>204027</v>
      </c>
      <c r="E8" s="37" t="s">
        <v>166</v>
      </c>
      <c r="F8" s="38">
        <v>1753.2271</v>
      </c>
      <c r="G8" s="38">
        <v>1341.1251</v>
      </c>
      <c r="H8" s="38">
        <v>670.0777</v>
      </c>
      <c r="I8" s="38">
        <v>141.623</v>
      </c>
      <c r="J8" s="38">
        <v>220.0728</v>
      </c>
      <c r="K8" s="38">
        <v>309.3516</v>
      </c>
      <c r="L8" s="38">
        <v>250.1355</v>
      </c>
      <c r="M8" s="38">
        <v>172.7553</v>
      </c>
      <c r="N8" s="38"/>
      <c r="O8" s="38">
        <v>70.47</v>
      </c>
      <c r="P8" s="38"/>
      <c r="Q8" s="38">
        <v>6.9102</v>
      </c>
      <c r="R8" s="38">
        <v>129.5665</v>
      </c>
      <c r="S8" s="38">
        <v>32.4</v>
      </c>
      <c r="T8" s="38"/>
      <c r="U8" s="38"/>
      <c r="V8" s="38">
        <v>32.4</v>
      </c>
    </row>
    <row r="9" s="32" customFormat="1" ht="22.8" customHeight="1" spans="1:22">
      <c r="A9" s="37" t="s">
        <v>191</v>
      </c>
      <c r="B9" s="37" t="s">
        <v>169</v>
      </c>
      <c r="C9" s="37" t="s">
        <v>167</v>
      </c>
      <c r="D9" s="37">
        <v>204027</v>
      </c>
      <c r="E9" s="37" t="s">
        <v>168</v>
      </c>
      <c r="F9" s="38">
        <v>40.6461</v>
      </c>
      <c r="G9" s="38">
        <v>40.6461</v>
      </c>
      <c r="H9" s="38">
        <v>40.6461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/>
      <c r="O9" s="38">
        <v>0</v>
      </c>
      <c r="P9" s="38"/>
      <c r="Q9" s="38">
        <v>0</v>
      </c>
      <c r="R9" s="38">
        <v>0</v>
      </c>
      <c r="S9" s="38">
        <v>0</v>
      </c>
      <c r="T9" s="38"/>
      <c r="U9" s="38"/>
      <c r="V9" s="38">
        <v>0</v>
      </c>
    </row>
    <row r="10" s="32" customFormat="1" ht="22.8" customHeight="1" spans="1:22">
      <c r="A10" s="37" t="s">
        <v>191</v>
      </c>
      <c r="B10" s="37" t="s">
        <v>169</v>
      </c>
      <c r="C10" s="37" t="s">
        <v>169</v>
      </c>
      <c r="D10" s="37">
        <v>204027</v>
      </c>
      <c r="E10" s="37" t="s">
        <v>170</v>
      </c>
      <c r="F10" s="38">
        <v>1083.1494</v>
      </c>
      <c r="G10" s="38">
        <v>671.0474</v>
      </c>
      <c r="H10" s="38">
        <v>0</v>
      </c>
      <c r="I10" s="38">
        <v>141.623</v>
      </c>
      <c r="J10" s="38">
        <v>220.0728</v>
      </c>
      <c r="K10" s="38">
        <v>309.3516</v>
      </c>
      <c r="L10" s="38">
        <v>250.1355</v>
      </c>
      <c r="M10" s="38">
        <v>172.7553</v>
      </c>
      <c r="N10" s="38"/>
      <c r="O10" s="38">
        <v>70.47</v>
      </c>
      <c r="P10" s="38"/>
      <c r="Q10" s="38">
        <v>6.9102</v>
      </c>
      <c r="R10" s="38">
        <v>129.5665</v>
      </c>
      <c r="S10" s="38">
        <v>32.4</v>
      </c>
      <c r="T10" s="38"/>
      <c r="U10" s="38"/>
      <c r="V10" s="38">
        <v>32.4</v>
      </c>
    </row>
    <row r="11" s="32" customFormat="1" ht="22.8" customHeight="1" spans="1:22">
      <c r="A11" s="37" t="s">
        <v>191</v>
      </c>
      <c r="B11" s="37" t="s">
        <v>169</v>
      </c>
      <c r="C11" s="37" t="s">
        <v>171</v>
      </c>
      <c r="D11" s="37">
        <v>204027</v>
      </c>
      <c r="E11" s="37" t="s">
        <v>172</v>
      </c>
      <c r="F11" s="38">
        <v>629.4316</v>
      </c>
      <c r="G11" s="38">
        <v>629.4316</v>
      </c>
      <c r="H11" s="38">
        <v>629.4316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/>
      <c r="O11" s="38">
        <v>0</v>
      </c>
      <c r="P11" s="38"/>
      <c r="Q11" s="38">
        <v>0</v>
      </c>
      <c r="R11" s="38">
        <v>0</v>
      </c>
      <c r="S11" s="38">
        <v>0</v>
      </c>
      <c r="T11" s="38"/>
      <c r="U11" s="38"/>
      <c r="V11" s="38">
        <v>0</v>
      </c>
    </row>
    <row r="12" ht="16.35" customHeight="1" spans="1:6">
      <c r="A12" s="18" t="s">
        <v>222</v>
      </c>
      <c r="B12" s="18"/>
      <c r="C12" s="18"/>
      <c r="D12" s="18"/>
      <c r="E12" s="18"/>
      <c r="F12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2:E12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K10"/>
  <sheetViews>
    <sheetView workbookViewId="0">
      <selection activeCell="F6" sqref="F6:K9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9" t="s">
        <v>269</v>
      </c>
    </row>
    <row r="2" ht="46.55" customHeight="1" spans="1:11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8.1" customHeight="1" spans="1:11">
      <c r="A3" s="11" t="str">
        <f>"单位："&amp;封面!E5&amp;"_"&amp;封面!E6</f>
        <v>单位：204027_祁东县官家嘴镇中心学校</v>
      </c>
      <c r="B3" s="11"/>
      <c r="C3" s="11"/>
      <c r="D3" s="11"/>
      <c r="E3" s="11"/>
      <c r="F3" s="11"/>
      <c r="G3" s="11"/>
      <c r="H3" s="11"/>
      <c r="I3" s="11"/>
      <c r="J3" s="9" t="s">
        <v>31</v>
      </c>
      <c r="K3" s="9"/>
    </row>
    <row r="4" ht="23.25" customHeight="1" spans="1:11">
      <c r="A4" s="4" t="s">
        <v>154</v>
      </c>
      <c r="B4" s="4"/>
      <c r="C4" s="4"/>
      <c r="D4" s="4" t="s">
        <v>174</v>
      </c>
      <c r="E4" s="4" t="s">
        <v>175</v>
      </c>
      <c r="F4" s="4" t="s">
        <v>270</v>
      </c>
      <c r="G4" s="4" t="s">
        <v>271</v>
      </c>
      <c r="H4" s="4" t="s">
        <v>272</v>
      </c>
      <c r="I4" s="4" t="s">
        <v>273</v>
      </c>
      <c r="J4" s="4" t="s">
        <v>274</v>
      </c>
      <c r="K4" s="4" t="s">
        <v>275</v>
      </c>
    </row>
    <row r="5" ht="17.25" customHeight="1" spans="1:11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</row>
    <row r="6" s="32" customFormat="1" ht="22.8" customHeight="1" spans="1:11">
      <c r="A6" s="33"/>
      <c r="B6" s="33"/>
      <c r="C6" s="33"/>
      <c r="D6" s="33"/>
      <c r="E6" s="33" t="s">
        <v>135</v>
      </c>
      <c r="F6" s="34">
        <v>99.9417</v>
      </c>
      <c r="G6" s="34"/>
      <c r="H6" s="34"/>
      <c r="I6" s="34"/>
      <c r="J6" s="34"/>
      <c r="K6" s="34">
        <v>99.9417</v>
      </c>
    </row>
    <row r="7" s="32" customFormat="1" ht="22.8" customHeight="1" spans="1:11">
      <c r="A7" s="33"/>
      <c r="B7" s="33"/>
      <c r="C7" s="33"/>
      <c r="D7" s="33" t="s">
        <v>220</v>
      </c>
      <c r="E7" s="33" t="s">
        <v>4</v>
      </c>
      <c r="F7" s="34">
        <v>99.9417</v>
      </c>
      <c r="G7" s="34"/>
      <c r="H7" s="34"/>
      <c r="I7" s="34"/>
      <c r="J7" s="34"/>
      <c r="K7" s="34">
        <v>99.9417</v>
      </c>
    </row>
    <row r="8" s="32" customFormat="1" ht="22.8" customHeight="1" spans="1:11">
      <c r="A8" s="33" t="s">
        <v>191</v>
      </c>
      <c r="B8" s="33" t="s">
        <v>220</v>
      </c>
      <c r="C8" s="33" t="s">
        <v>221</v>
      </c>
      <c r="D8" s="33">
        <v>204027</v>
      </c>
      <c r="E8" s="33" t="s">
        <v>166</v>
      </c>
      <c r="F8" s="34">
        <v>99.9417</v>
      </c>
      <c r="G8" s="34"/>
      <c r="H8" s="34"/>
      <c r="I8" s="34"/>
      <c r="J8" s="34"/>
      <c r="K8" s="34">
        <v>99.9417</v>
      </c>
    </row>
    <row r="9" s="32" customFormat="1" ht="22.8" customHeight="1" spans="1:11">
      <c r="A9" s="33" t="s">
        <v>191</v>
      </c>
      <c r="B9" s="33" t="s">
        <v>169</v>
      </c>
      <c r="C9" s="33" t="s">
        <v>169</v>
      </c>
      <c r="D9" s="33">
        <v>204027</v>
      </c>
      <c r="E9" s="33" t="s">
        <v>170</v>
      </c>
      <c r="F9" s="34">
        <v>99.9417</v>
      </c>
      <c r="G9" s="34"/>
      <c r="H9" s="34"/>
      <c r="I9" s="34"/>
      <c r="J9" s="34"/>
      <c r="K9" s="34">
        <v>99.9417</v>
      </c>
    </row>
    <row r="10" ht="16.35" customHeight="1" spans="1:5">
      <c r="A10" s="18" t="s">
        <v>222</v>
      </c>
      <c r="B10" s="18"/>
      <c r="C10" s="18"/>
      <c r="D10" s="18"/>
      <c r="E10" s="1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R10"/>
  <sheetViews>
    <sheetView tabSelected="1" workbookViewId="0">
      <selection activeCell="F6" sqref="F6:R9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6" width="8.875" customWidth="1"/>
    <col min="7" max="12" width="7.69166666666667" customWidth="1"/>
    <col min="13" max="13" width="9" customWidth="1"/>
    <col min="14" max="14" width="9.125" customWidth="1"/>
    <col min="15" max="18" width="7.69166666666667" customWidth="1"/>
    <col min="19" max="19" width="9.76666666666667" customWidth="1"/>
  </cols>
  <sheetData>
    <row r="1" ht="16.35" customHeight="1" spans="1:18">
      <c r="A1" s="1"/>
      <c r="Q1" s="19" t="s">
        <v>276</v>
      </c>
      <c r="R1" s="19"/>
    </row>
    <row r="2" ht="40.5" customHeight="1" spans="1:18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ht="24.15" customHeight="1" spans="1:18">
      <c r="A3" s="11" t="str">
        <f>"单位："&amp;封面!E5&amp;"_"&amp;封面!E6</f>
        <v>单位：204027_祁东县官家嘴镇中心学校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31</v>
      </c>
      <c r="R3" s="9"/>
    </row>
    <row r="4" ht="24.15" customHeight="1" spans="1:18">
      <c r="A4" s="4" t="s">
        <v>154</v>
      </c>
      <c r="B4" s="4"/>
      <c r="C4" s="4"/>
      <c r="D4" s="4" t="s">
        <v>174</v>
      </c>
      <c r="E4" s="4" t="s">
        <v>175</v>
      </c>
      <c r="F4" s="4" t="s">
        <v>270</v>
      </c>
      <c r="G4" s="4" t="s">
        <v>277</v>
      </c>
      <c r="H4" s="4" t="s">
        <v>278</v>
      </c>
      <c r="I4" s="4" t="s">
        <v>279</v>
      </c>
      <c r="J4" s="4" t="s">
        <v>280</v>
      </c>
      <c r="K4" s="4" t="s">
        <v>281</v>
      </c>
      <c r="L4" s="4" t="s">
        <v>282</v>
      </c>
      <c r="M4" s="4" t="s">
        <v>283</v>
      </c>
      <c r="N4" s="4" t="s">
        <v>272</v>
      </c>
      <c r="O4" s="4" t="s">
        <v>284</v>
      </c>
      <c r="P4" s="4" t="s">
        <v>285</v>
      </c>
      <c r="Q4" s="4" t="s">
        <v>273</v>
      </c>
      <c r="R4" s="4" t="s">
        <v>275</v>
      </c>
    </row>
    <row r="5" ht="21.55" customHeight="1" spans="1:18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="31" customFormat="1" ht="22.8" customHeight="1" spans="1:18">
      <c r="A6" s="33"/>
      <c r="B6" s="33"/>
      <c r="C6" s="33"/>
      <c r="D6" s="33"/>
      <c r="E6" s="33" t="s">
        <v>135</v>
      </c>
      <c r="F6" s="34">
        <v>99.9417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>
        <v>99.9417</v>
      </c>
    </row>
    <row r="7" s="32" customFormat="1" ht="22.8" customHeight="1" spans="1:18">
      <c r="A7" s="33"/>
      <c r="B7" s="33"/>
      <c r="C7" s="33"/>
      <c r="D7" s="33">
        <v>204027</v>
      </c>
      <c r="E7" s="33" t="s">
        <v>4</v>
      </c>
      <c r="F7" s="34">
        <v>99.9417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>
        <v>99.9417</v>
      </c>
    </row>
    <row r="8" s="32" customFormat="1" ht="22.8" customHeight="1" spans="1:18">
      <c r="A8" s="33" t="s">
        <v>191</v>
      </c>
      <c r="B8" s="33" t="s">
        <v>169</v>
      </c>
      <c r="C8" s="33" t="s">
        <v>221</v>
      </c>
      <c r="D8" s="33">
        <v>204027</v>
      </c>
      <c r="E8" s="33" t="s">
        <v>166</v>
      </c>
      <c r="F8" s="34">
        <v>99.9417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>
        <v>99.9417</v>
      </c>
    </row>
    <row r="9" s="32" customFormat="1" ht="22.8" customHeight="1" spans="1:18">
      <c r="A9" s="33" t="s">
        <v>191</v>
      </c>
      <c r="B9" s="33" t="s">
        <v>169</v>
      </c>
      <c r="C9" s="33" t="s">
        <v>169</v>
      </c>
      <c r="D9" s="33">
        <v>204027</v>
      </c>
      <c r="E9" s="33" t="s">
        <v>170</v>
      </c>
      <c r="F9" s="34">
        <v>99.9417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>
        <v>99.9417</v>
      </c>
    </row>
    <row r="10" ht="16.35" customHeight="1" spans="1:5">
      <c r="A10" s="18" t="s">
        <v>222</v>
      </c>
      <c r="B10" s="18"/>
      <c r="C10" s="18"/>
      <c r="D10" s="18"/>
      <c r="E10" s="1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T10"/>
  <sheetViews>
    <sheetView workbookViewId="0">
      <selection activeCell="M16" sqref="M16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9" t="s">
        <v>286</v>
      </c>
      <c r="T1" s="19"/>
    </row>
    <row r="2" ht="36.2" customHeight="1" spans="1:20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ht="24.15" customHeight="1" spans="1:20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28.45" customHeight="1" spans="1:20">
      <c r="A4" s="4" t="s">
        <v>154</v>
      </c>
      <c r="B4" s="4"/>
      <c r="C4" s="4"/>
      <c r="D4" s="4" t="s">
        <v>174</v>
      </c>
      <c r="E4" s="4" t="s">
        <v>175</v>
      </c>
      <c r="F4" s="4" t="s">
        <v>270</v>
      </c>
      <c r="G4" s="4" t="s">
        <v>178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181</v>
      </c>
      <c r="S4" s="4"/>
      <c r="T4" s="4"/>
    </row>
    <row r="5" ht="36.2" customHeight="1" spans="1:20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135</v>
      </c>
      <c r="H5" s="4" t="s">
        <v>287</v>
      </c>
      <c r="I5" s="4" t="s">
        <v>288</v>
      </c>
      <c r="J5" s="4" t="s">
        <v>289</v>
      </c>
      <c r="K5" s="4" t="s">
        <v>290</v>
      </c>
      <c r="L5" s="4" t="s">
        <v>291</v>
      </c>
      <c r="M5" s="4" t="s">
        <v>292</v>
      </c>
      <c r="N5" s="4" t="s">
        <v>293</v>
      </c>
      <c r="O5" s="4" t="s">
        <v>294</v>
      </c>
      <c r="P5" s="4" t="s">
        <v>295</v>
      </c>
      <c r="Q5" s="4" t="s">
        <v>296</v>
      </c>
      <c r="R5" s="4" t="s">
        <v>135</v>
      </c>
      <c r="S5" s="4" t="s">
        <v>297</v>
      </c>
      <c r="T5" s="4" t="s">
        <v>253</v>
      </c>
    </row>
    <row r="6" ht="22.8" customHeight="1" spans="1:20">
      <c r="A6" s="14"/>
      <c r="B6" s="14"/>
      <c r="C6" s="14"/>
      <c r="D6" s="14"/>
      <c r="E6" s="14" t="s">
        <v>135</v>
      </c>
      <c r="F6" s="30">
        <v>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ht="22.8" customHeight="1" spans="1:20">
      <c r="A7" s="14"/>
      <c r="B7" s="14"/>
      <c r="C7" s="14"/>
      <c r="D7" s="12"/>
      <c r="E7" s="12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2.8" customHeight="1" spans="1:20">
      <c r="A8" s="14"/>
      <c r="B8" s="14"/>
      <c r="C8" s="14"/>
      <c r="D8" s="23"/>
      <c r="E8" s="23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2.8" customHeight="1" spans="1:20">
      <c r="A9" s="26"/>
      <c r="B9" s="26"/>
      <c r="C9" s="26"/>
      <c r="D9" s="22"/>
      <c r="E9" s="15"/>
      <c r="F9" s="1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22.8" customHeight="1" spans="1:6">
      <c r="A10" s="18" t="s">
        <v>222</v>
      </c>
      <c r="B10" s="18"/>
      <c r="C10" s="18"/>
      <c r="D10" s="18"/>
      <c r="E10" s="18"/>
      <c r="F10" s="1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9" t="s">
        <v>298</v>
      </c>
      <c r="AG1" s="19"/>
    </row>
    <row r="2" ht="43.95" customHeight="1" spans="1:33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ht="19.8" customHeight="1" spans="1:3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31</v>
      </c>
      <c r="AG3" s="9"/>
    </row>
    <row r="4" ht="25" customHeight="1" spans="1:33">
      <c r="A4" s="4" t="s">
        <v>154</v>
      </c>
      <c r="B4" s="4"/>
      <c r="C4" s="4"/>
      <c r="D4" s="4" t="s">
        <v>174</v>
      </c>
      <c r="E4" s="4" t="s">
        <v>175</v>
      </c>
      <c r="F4" s="4" t="s">
        <v>299</v>
      </c>
      <c r="G4" s="4" t="s">
        <v>300</v>
      </c>
      <c r="H4" s="4" t="s">
        <v>301</v>
      </c>
      <c r="I4" s="4" t="s">
        <v>302</v>
      </c>
      <c r="J4" s="4" t="s">
        <v>303</v>
      </c>
      <c r="K4" s="4" t="s">
        <v>304</v>
      </c>
      <c r="L4" s="4" t="s">
        <v>305</v>
      </c>
      <c r="M4" s="4" t="s">
        <v>306</v>
      </c>
      <c r="N4" s="4" t="s">
        <v>307</v>
      </c>
      <c r="O4" s="4" t="s">
        <v>308</v>
      </c>
      <c r="P4" s="4" t="s">
        <v>309</v>
      </c>
      <c r="Q4" s="4" t="s">
        <v>293</v>
      </c>
      <c r="R4" s="4" t="s">
        <v>295</v>
      </c>
      <c r="S4" s="4" t="s">
        <v>310</v>
      </c>
      <c r="T4" s="4" t="s">
        <v>288</v>
      </c>
      <c r="U4" s="4" t="s">
        <v>289</v>
      </c>
      <c r="V4" s="4" t="s">
        <v>292</v>
      </c>
      <c r="W4" s="4" t="s">
        <v>311</v>
      </c>
      <c r="X4" s="4" t="s">
        <v>312</v>
      </c>
      <c r="Y4" s="4" t="s">
        <v>313</v>
      </c>
      <c r="Z4" s="4" t="s">
        <v>314</v>
      </c>
      <c r="AA4" s="4" t="s">
        <v>291</v>
      </c>
      <c r="AB4" s="4" t="s">
        <v>315</v>
      </c>
      <c r="AC4" s="4" t="s">
        <v>316</v>
      </c>
      <c r="AD4" s="4" t="s">
        <v>294</v>
      </c>
      <c r="AE4" s="4" t="s">
        <v>317</v>
      </c>
      <c r="AF4" s="4" t="s">
        <v>318</v>
      </c>
      <c r="AG4" s="4" t="s">
        <v>296</v>
      </c>
    </row>
    <row r="5" ht="21.55" customHeight="1" spans="1:33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1"/>
      <c r="B6" s="29"/>
      <c r="C6" s="29"/>
      <c r="D6" s="15"/>
      <c r="E6" s="15" t="s">
        <v>135</v>
      </c>
      <c r="F6" s="30">
        <v>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ht="22.8" customHeight="1" spans="1:33">
      <c r="A7" s="14"/>
      <c r="B7" s="14"/>
      <c r="C7" s="14"/>
      <c r="D7" s="12"/>
      <c r="E7" s="12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ht="22.8" customHeight="1" spans="1:33">
      <c r="A8" s="14"/>
      <c r="B8" s="14"/>
      <c r="C8" s="14"/>
      <c r="D8" s="23"/>
      <c r="E8" s="23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ht="22.8" customHeight="1" spans="1:33">
      <c r="A9" s="26"/>
      <c r="B9" s="26"/>
      <c r="C9" s="26"/>
      <c r="D9" s="22"/>
      <c r="E9" s="15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ht="16.35" customHeight="1" spans="1:5">
      <c r="A10" s="18" t="s">
        <v>222</v>
      </c>
      <c r="B10" s="18"/>
      <c r="C10" s="18"/>
      <c r="D10" s="18"/>
      <c r="E10" s="1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9" t="s">
        <v>319</v>
      </c>
      <c r="H1" s="19"/>
    </row>
    <row r="2" ht="33.6" customHeight="1" spans="1:8">
      <c r="A2" s="20" t="s">
        <v>21</v>
      </c>
      <c r="B2" s="20"/>
      <c r="C2" s="20"/>
      <c r="D2" s="20"/>
      <c r="E2" s="20"/>
      <c r="F2" s="20"/>
      <c r="G2" s="20"/>
      <c r="H2" s="20"/>
    </row>
    <row r="3" ht="24.15" customHeight="1" spans="1:8">
      <c r="A3" s="11"/>
      <c r="B3" s="11"/>
      <c r="C3" s="11"/>
      <c r="D3" s="11"/>
      <c r="E3" s="11"/>
      <c r="F3" s="11"/>
      <c r="G3" s="11"/>
      <c r="H3" s="9" t="s">
        <v>31</v>
      </c>
    </row>
    <row r="4" ht="23.25" customHeight="1" spans="1:8">
      <c r="A4" s="4" t="s">
        <v>320</v>
      </c>
      <c r="B4" s="4" t="s">
        <v>321</v>
      </c>
      <c r="C4" s="4" t="s">
        <v>322</v>
      </c>
      <c r="D4" s="4" t="s">
        <v>323</v>
      </c>
      <c r="E4" s="4" t="s">
        <v>324</v>
      </c>
      <c r="F4" s="4"/>
      <c r="G4" s="4"/>
      <c r="H4" s="4" t="s">
        <v>325</v>
      </c>
    </row>
    <row r="5" ht="25.85" customHeight="1" spans="1:8">
      <c r="A5" s="4"/>
      <c r="B5" s="4"/>
      <c r="C5" s="4"/>
      <c r="D5" s="4"/>
      <c r="E5" s="4" t="s">
        <v>137</v>
      </c>
      <c r="F5" s="4" t="s">
        <v>326</v>
      </c>
      <c r="G5" s="4" t="s">
        <v>327</v>
      </c>
      <c r="H5" s="4"/>
    </row>
    <row r="6" ht="22.8" customHeight="1" spans="1:8">
      <c r="A6" s="14"/>
      <c r="B6" s="14" t="s">
        <v>135</v>
      </c>
      <c r="C6" s="13">
        <v>0</v>
      </c>
      <c r="D6" s="13"/>
      <c r="E6" s="13"/>
      <c r="F6" s="13"/>
      <c r="G6" s="13"/>
      <c r="H6" s="13"/>
    </row>
    <row r="7" ht="22.8" customHeight="1" spans="1:8">
      <c r="A7" s="12"/>
      <c r="B7" s="12"/>
      <c r="C7" s="13"/>
      <c r="D7" s="13"/>
      <c r="E7" s="13"/>
      <c r="F7" s="13"/>
      <c r="G7" s="13"/>
      <c r="H7" s="13"/>
    </row>
    <row r="8" ht="22.8" customHeight="1" spans="1:8">
      <c r="A8" s="22"/>
      <c r="B8" s="22"/>
      <c r="C8" s="24"/>
      <c r="D8" s="24"/>
      <c r="E8" s="16"/>
      <c r="F8" s="24"/>
      <c r="G8" s="24"/>
      <c r="H8" s="24"/>
    </row>
    <row r="9" ht="16.35" customHeight="1" spans="1:3">
      <c r="A9" s="18" t="s">
        <v>222</v>
      </c>
      <c r="B9" s="18"/>
      <c r="C9" s="1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9" t="s">
        <v>328</v>
      </c>
      <c r="H1" s="19"/>
    </row>
    <row r="2" ht="38.8" customHeight="1" spans="1:8">
      <c r="A2" s="20" t="s">
        <v>22</v>
      </c>
      <c r="B2" s="20"/>
      <c r="C2" s="20"/>
      <c r="D2" s="20"/>
      <c r="E2" s="20"/>
      <c r="F2" s="20"/>
      <c r="G2" s="20"/>
      <c r="H2" s="20"/>
    </row>
    <row r="3" ht="24.15" customHeight="1" spans="1:8">
      <c r="A3" s="11"/>
      <c r="B3" s="11"/>
      <c r="C3" s="11"/>
      <c r="D3" s="11"/>
      <c r="E3" s="11"/>
      <c r="F3" s="11"/>
      <c r="G3" s="11"/>
      <c r="H3" s="9" t="s">
        <v>31</v>
      </c>
    </row>
    <row r="4" ht="23.25" customHeight="1" spans="1:8">
      <c r="A4" s="4" t="s">
        <v>155</v>
      </c>
      <c r="B4" s="4" t="s">
        <v>156</v>
      </c>
      <c r="C4" s="4" t="s">
        <v>135</v>
      </c>
      <c r="D4" s="4" t="s">
        <v>329</v>
      </c>
      <c r="E4" s="4"/>
      <c r="F4" s="4"/>
      <c r="G4" s="4"/>
      <c r="H4" s="4" t="s">
        <v>158</v>
      </c>
    </row>
    <row r="5" ht="19.8" customHeight="1" spans="1:8">
      <c r="A5" s="4"/>
      <c r="B5" s="4"/>
      <c r="C5" s="4"/>
      <c r="D5" s="4" t="s">
        <v>137</v>
      </c>
      <c r="E5" s="4" t="s">
        <v>218</v>
      </c>
      <c r="F5" s="4"/>
      <c r="G5" s="4" t="s">
        <v>219</v>
      </c>
      <c r="H5" s="4"/>
    </row>
    <row r="6" ht="27.6" customHeight="1" spans="1:8">
      <c r="A6" s="4"/>
      <c r="B6" s="4"/>
      <c r="C6" s="4"/>
      <c r="D6" s="4"/>
      <c r="E6" s="4" t="s">
        <v>197</v>
      </c>
      <c r="F6" s="4" t="s">
        <v>185</v>
      </c>
      <c r="G6" s="4"/>
      <c r="H6" s="4"/>
    </row>
    <row r="7" ht="22.8" customHeight="1" spans="1:8">
      <c r="A7" s="14"/>
      <c r="B7" s="21" t="s">
        <v>135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3"/>
      <c r="B9" s="23"/>
      <c r="C9" s="13"/>
      <c r="D9" s="13"/>
      <c r="E9" s="13"/>
      <c r="F9" s="13"/>
      <c r="G9" s="13"/>
      <c r="H9" s="13"/>
    </row>
    <row r="10" ht="22.8" customHeight="1" spans="1:8">
      <c r="A10" s="23"/>
      <c r="B10" s="23"/>
      <c r="C10" s="13"/>
      <c r="D10" s="13"/>
      <c r="E10" s="13"/>
      <c r="F10" s="13"/>
      <c r="G10" s="13"/>
      <c r="H10" s="13"/>
    </row>
    <row r="11" ht="22.8" customHeight="1" spans="1:8">
      <c r="A11" s="23"/>
      <c r="B11" s="23"/>
      <c r="C11" s="13"/>
      <c r="D11" s="13"/>
      <c r="E11" s="13"/>
      <c r="F11" s="13"/>
      <c r="G11" s="13"/>
      <c r="H11" s="13"/>
    </row>
    <row r="12" ht="22.8" customHeight="1" spans="1:8">
      <c r="A12" s="22"/>
      <c r="B12" s="22"/>
      <c r="C12" s="16"/>
      <c r="D12" s="16"/>
      <c r="E12" s="24"/>
      <c r="F12" s="24"/>
      <c r="G12" s="24"/>
      <c r="H12" s="24"/>
    </row>
    <row r="13" ht="16.35" customHeight="1" spans="1:3">
      <c r="A13" s="18" t="s">
        <v>222</v>
      </c>
      <c r="B13" s="18"/>
      <c r="C13" s="1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9" t="s">
        <v>330</v>
      </c>
      <c r="T1" s="19"/>
    </row>
    <row r="2" ht="47.4" customHeight="1" spans="1:17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24.15" customHeight="1" spans="1:20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28" customHeight="1" spans="1:20">
      <c r="A4" s="4" t="s">
        <v>154</v>
      </c>
      <c r="B4" s="4"/>
      <c r="C4" s="4"/>
      <c r="D4" s="4" t="s">
        <v>174</v>
      </c>
      <c r="E4" s="4" t="s">
        <v>175</v>
      </c>
      <c r="F4" s="4" t="s">
        <v>176</v>
      </c>
      <c r="G4" s="4" t="s">
        <v>177</v>
      </c>
      <c r="H4" s="4" t="s">
        <v>178</v>
      </c>
      <c r="I4" s="4" t="s">
        <v>179</v>
      </c>
      <c r="J4" s="4" t="s">
        <v>180</v>
      </c>
      <c r="K4" s="4" t="s">
        <v>181</v>
      </c>
      <c r="L4" s="4" t="s">
        <v>182</v>
      </c>
      <c r="M4" s="4" t="s">
        <v>183</v>
      </c>
      <c r="N4" s="4" t="s">
        <v>184</v>
      </c>
      <c r="O4" s="4" t="s">
        <v>185</v>
      </c>
      <c r="P4" s="4" t="s">
        <v>186</v>
      </c>
      <c r="Q4" s="4" t="s">
        <v>187</v>
      </c>
      <c r="R4" s="4" t="s">
        <v>188</v>
      </c>
      <c r="S4" s="4" t="s">
        <v>189</v>
      </c>
      <c r="T4" s="4" t="s">
        <v>190</v>
      </c>
    </row>
    <row r="5" ht="20.25" customHeight="1" spans="1:20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5"/>
      <c r="B8" s="25"/>
      <c r="C8" s="25"/>
      <c r="D8" s="23"/>
      <c r="E8" s="2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6"/>
      <c r="B9" s="26"/>
      <c r="C9" s="26"/>
      <c r="D9" s="22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16.35" customHeight="1" spans="1:6">
      <c r="A10" s="18" t="s">
        <v>222</v>
      </c>
      <c r="B10" s="18"/>
      <c r="C10" s="18"/>
      <c r="D10" s="18"/>
      <c r="E10" s="18"/>
      <c r="F10" s="1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C26"/>
  <sheetViews>
    <sheetView workbookViewId="0">
      <selection activeCell="G9" sqref="G9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90" t="s">
        <v>6</v>
      </c>
      <c r="C3" s="90"/>
    </row>
    <row r="4" ht="32.55" customHeight="1" spans="2:3">
      <c r="B4" s="91">
        <v>1</v>
      </c>
      <c r="C4" s="92" t="s">
        <v>7</v>
      </c>
    </row>
    <row r="5" ht="32.55" customHeight="1" spans="2:3">
      <c r="B5" s="91">
        <v>2</v>
      </c>
      <c r="C5" s="93" t="s">
        <v>8</v>
      </c>
    </row>
    <row r="6" ht="32.55" customHeight="1" spans="2:3">
      <c r="B6" s="91">
        <v>3</v>
      </c>
      <c r="C6" s="92" t="s">
        <v>9</v>
      </c>
    </row>
    <row r="7" ht="32.55" customHeight="1" spans="2:3">
      <c r="B7" s="91">
        <v>4</v>
      </c>
      <c r="C7" s="92" t="s">
        <v>10</v>
      </c>
    </row>
    <row r="8" ht="32.55" customHeight="1" spans="2:3">
      <c r="B8" s="91">
        <v>5</v>
      </c>
      <c r="C8" s="92" t="s">
        <v>11</v>
      </c>
    </row>
    <row r="9" ht="32.55" customHeight="1" spans="2:3">
      <c r="B9" s="91">
        <v>6</v>
      </c>
      <c r="C9" s="92" t="s">
        <v>12</v>
      </c>
    </row>
    <row r="10" ht="32.55" customHeight="1" spans="2:3">
      <c r="B10" s="91">
        <v>7</v>
      </c>
      <c r="C10" s="92" t="s">
        <v>13</v>
      </c>
    </row>
    <row r="11" ht="32.55" customHeight="1" spans="2:3">
      <c r="B11" s="91">
        <v>8</v>
      </c>
      <c r="C11" s="92" t="s">
        <v>14</v>
      </c>
    </row>
    <row r="12" ht="32.55" customHeight="1" spans="2:3">
      <c r="B12" s="91">
        <v>9</v>
      </c>
      <c r="C12" s="92" t="s">
        <v>15</v>
      </c>
    </row>
    <row r="13" ht="32.55" customHeight="1" spans="2:3">
      <c r="B13" s="91">
        <v>10</v>
      </c>
      <c r="C13" s="92" t="s">
        <v>16</v>
      </c>
    </row>
    <row r="14" ht="32.55" customHeight="1" spans="2:3">
      <c r="B14" s="91">
        <v>11</v>
      </c>
      <c r="C14" s="92" t="s">
        <v>17</v>
      </c>
    </row>
    <row r="15" ht="32.55" customHeight="1" spans="2:3">
      <c r="B15" s="91">
        <v>12</v>
      </c>
      <c r="C15" s="92" t="s">
        <v>18</v>
      </c>
    </row>
    <row r="16" ht="32.55" customHeight="1" spans="2:3">
      <c r="B16" s="91">
        <v>13</v>
      </c>
      <c r="C16" s="92" t="s">
        <v>19</v>
      </c>
    </row>
    <row r="17" ht="32.55" customHeight="1" spans="2:3">
      <c r="B17" s="91">
        <v>14</v>
      </c>
      <c r="C17" s="92" t="s">
        <v>20</v>
      </c>
    </row>
    <row r="18" ht="32.55" customHeight="1" spans="2:3">
      <c r="B18" s="91">
        <v>15</v>
      </c>
      <c r="C18" s="92" t="s">
        <v>21</v>
      </c>
    </row>
    <row r="19" ht="32.55" customHeight="1" spans="2:3">
      <c r="B19" s="91">
        <v>16</v>
      </c>
      <c r="C19" s="92" t="s">
        <v>22</v>
      </c>
    </row>
    <row r="20" ht="32.55" customHeight="1" spans="2:3">
      <c r="B20" s="91">
        <v>17</v>
      </c>
      <c r="C20" s="92" t="s">
        <v>23</v>
      </c>
    </row>
    <row r="21" ht="32.55" customHeight="1" spans="2:3">
      <c r="B21" s="91">
        <v>18</v>
      </c>
      <c r="C21" s="92" t="s">
        <v>24</v>
      </c>
    </row>
    <row r="22" ht="32.55" customHeight="1" spans="2:3">
      <c r="B22" s="91">
        <v>19</v>
      </c>
      <c r="C22" s="92" t="s">
        <v>25</v>
      </c>
    </row>
    <row r="23" ht="32.55" customHeight="1" spans="2:3">
      <c r="B23" s="91">
        <v>20</v>
      </c>
      <c r="C23" s="92" t="s">
        <v>26</v>
      </c>
    </row>
    <row r="24" ht="32.55" customHeight="1" spans="2:3">
      <c r="B24" s="91">
        <v>21</v>
      </c>
      <c r="C24" s="92" t="s">
        <v>27</v>
      </c>
    </row>
    <row r="25" ht="32.55" customHeight="1" spans="2:3">
      <c r="B25" s="91">
        <v>22</v>
      </c>
      <c r="C25" s="92" t="s">
        <v>28</v>
      </c>
    </row>
    <row r="26" ht="32.55" customHeight="1" spans="2:3">
      <c r="B26" s="91">
        <v>23</v>
      </c>
      <c r="C26" s="92" t="s">
        <v>29</v>
      </c>
    </row>
  </sheetData>
  <mergeCells count="2">
    <mergeCell ref="B3:C3"/>
    <mergeCell ref="B1:C2"/>
  </mergeCells>
  <printOptions horizontalCentered="1"/>
  <pageMargins left="0.0784722222222222" right="0.0784722222222222" top="0.0784722222222222" bottom="0.0784722222222222" header="0" footer="0"/>
  <pageSetup paperSize="9" scale="97" fitToWidth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9" t="s">
        <v>331</v>
      </c>
      <c r="T1" s="19"/>
    </row>
    <row r="2" ht="47.4" customHeight="1" spans="1:20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ht="21.55" customHeight="1" spans="1:20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29.3" customHeight="1" spans="1:20">
      <c r="A4" s="4" t="s">
        <v>154</v>
      </c>
      <c r="B4" s="4"/>
      <c r="C4" s="4"/>
      <c r="D4" s="4" t="s">
        <v>174</v>
      </c>
      <c r="E4" s="4" t="s">
        <v>175</v>
      </c>
      <c r="F4" s="4" t="s">
        <v>196</v>
      </c>
      <c r="G4" s="4" t="s">
        <v>157</v>
      </c>
      <c r="H4" s="4"/>
      <c r="I4" s="4"/>
      <c r="J4" s="4"/>
      <c r="K4" s="4" t="s">
        <v>158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135</v>
      </c>
      <c r="H5" s="4" t="s">
        <v>197</v>
      </c>
      <c r="I5" s="4" t="s">
        <v>198</v>
      </c>
      <c r="J5" s="4" t="s">
        <v>185</v>
      </c>
      <c r="K5" s="4" t="s">
        <v>135</v>
      </c>
      <c r="L5" s="4" t="s">
        <v>200</v>
      </c>
      <c r="M5" s="4" t="s">
        <v>201</v>
      </c>
      <c r="N5" s="4" t="s">
        <v>187</v>
      </c>
      <c r="O5" s="4" t="s">
        <v>202</v>
      </c>
      <c r="P5" s="4" t="s">
        <v>203</v>
      </c>
      <c r="Q5" s="4" t="s">
        <v>204</v>
      </c>
      <c r="R5" s="4" t="s">
        <v>183</v>
      </c>
      <c r="S5" s="4" t="s">
        <v>186</v>
      </c>
      <c r="T5" s="4" t="s">
        <v>190</v>
      </c>
    </row>
    <row r="6" ht="22.8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5"/>
      <c r="B8" s="25"/>
      <c r="C8" s="25"/>
      <c r="D8" s="23"/>
      <c r="E8" s="2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6"/>
      <c r="B9" s="26"/>
      <c r="C9" s="26"/>
      <c r="D9" s="22"/>
      <c r="E9" s="27"/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16.35" customHeight="1" spans="1:7">
      <c r="A10" s="18" t="s">
        <v>222</v>
      </c>
      <c r="B10" s="18"/>
      <c r="C10" s="18"/>
      <c r="D10" s="18"/>
      <c r="E10" s="18"/>
      <c r="F10" s="18"/>
      <c r="G10" s="1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9" t="s">
        <v>332</v>
      </c>
    </row>
    <row r="2" ht="38.8" customHeight="1" spans="1:8">
      <c r="A2" s="20" t="s">
        <v>25</v>
      </c>
      <c r="B2" s="20"/>
      <c r="C2" s="20"/>
      <c r="D2" s="20"/>
      <c r="E2" s="20"/>
      <c r="F2" s="20"/>
      <c r="G2" s="20"/>
      <c r="H2" s="20"/>
    </row>
    <row r="3" ht="24.15" customHeight="1" spans="1:8">
      <c r="A3" s="11"/>
      <c r="B3" s="11"/>
      <c r="C3" s="11"/>
      <c r="D3" s="11"/>
      <c r="E3" s="11"/>
      <c r="F3" s="11"/>
      <c r="G3" s="11"/>
      <c r="H3" s="9" t="s">
        <v>31</v>
      </c>
    </row>
    <row r="4" ht="19.8" customHeight="1" spans="1:8">
      <c r="A4" s="4" t="s">
        <v>155</v>
      </c>
      <c r="B4" s="4" t="s">
        <v>156</v>
      </c>
      <c r="C4" s="4" t="s">
        <v>135</v>
      </c>
      <c r="D4" s="4" t="s">
        <v>333</v>
      </c>
      <c r="E4" s="4"/>
      <c r="F4" s="4"/>
      <c r="G4" s="4"/>
      <c r="H4" s="4" t="s">
        <v>158</v>
      </c>
    </row>
    <row r="5" ht="23.25" customHeight="1" spans="1:8">
      <c r="A5" s="4"/>
      <c r="B5" s="4"/>
      <c r="C5" s="4"/>
      <c r="D5" s="4" t="s">
        <v>137</v>
      </c>
      <c r="E5" s="4" t="s">
        <v>218</v>
      </c>
      <c r="F5" s="4"/>
      <c r="G5" s="4" t="s">
        <v>219</v>
      </c>
      <c r="H5" s="4"/>
    </row>
    <row r="6" ht="23.25" customHeight="1" spans="1:8">
      <c r="A6" s="4"/>
      <c r="B6" s="4"/>
      <c r="C6" s="4"/>
      <c r="D6" s="4"/>
      <c r="E6" s="4" t="s">
        <v>197</v>
      </c>
      <c r="F6" s="4" t="s">
        <v>185</v>
      </c>
      <c r="G6" s="4"/>
      <c r="H6" s="4"/>
    </row>
    <row r="7" ht="22.8" customHeight="1" spans="1:8">
      <c r="A7" s="14"/>
      <c r="B7" s="21" t="s">
        <v>135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3"/>
      <c r="B9" s="23"/>
      <c r="C9" s="13"/>
      <c r="D9" s="13"/>
      <c r="E9" s="13"/>
      <c r="F9" s="13"/>
      <c r="G9" s="13"/>
      <c r="H9" s="13"/>
    </row>
    <row r="10" ht="22.8" customHeight="1" spans="1:8">
      <c r="A10" s="23"/>
      <c r="B10" s="23"/>
      <c r="C10" s="13"/>
      <c r="D10" s="13"/>
      <c r="E10" s="13"/>
      <c r="F10" s="13"/>
      <c r="G10" s="13"/>
      <c r="H10" s="13"/>
    </row>
    <row r="11" ht="22.8" customHeight="1" spans="1:8">
      <c r="A11" s="23"/>
      <c r="B11" s="23"/>
      <c r="C11" s="13"/>
      <c r="D11" s="13"/>
      <c r="E11" s="13"/>
      <c r="F11" s="13"/>
      <c r="G11" s="13"/>
      <c r="H11" s="13"/>
    </row>
    <row r="12" ht="22.8" customHeight="1" spans="1:8">
      <c r="A12" s="22"/>
      <c r="B12" s="22"/>
      <c r="C12" s="16"/>
      <c r="D12" s="16"/>
      <c r="E12" s="24"/>
      <c r="F12" s="24"/>
      <c r="G12" s="24"/>
      <c r="H12" s="24"/>
    </row>
    <row r="13" ht="16.35" customHeight="1" spans="1:3">
      <c r="A13" s="18" t="s">
        <v>222</v>
      </c>
      <c r="B13" s="18"/>
      <c r="C13" s="1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H13"/>
  <sheetViews>
    <sheetView workbookViewId="0">
      <selection activeCell="K14" sqref="K14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9" t="s">
        <v>334</v>
      </c>
    </row>
    <row r="2" ht="38.8" customHeight="1" spans="1:8">
      <c r="A2" s="20" t="s">
        <v>26</v>
      </c>
      <c r="B2" s="20"/>
      <c r="C2" s="20"/>
      <c r="D2" s="20"/>
      <c r="E2" s="20"/>
      <c r="F2" s="20"/>
      <c r="G2" s="20"/>
      <c r="H2" s="20"/>
    </row>
    <row r="3" ht="24.15" customHeight="1" spans="1:8">
      <c r="A3" s="11"/>
      <c r="B3" s="11"/>
      <c r="C3" s="11"/>
      <c r="D3" s="11"/>
      <c r="E3" s="11"/>
      <c r="F3" s="11"/>
      <c r="G3" s="11"/>
      <c r="H3" s="9" t="s">
        <v>31</v>
      </c>
    </row>
    <row r="4" ht="20.7" customHeight="1" spans="1:8">
      <c r="A4" s="4" t="s">
        <v>155</v>
      </c>
      <c r="B4" s="4" t="s">
        <v>156</v>
      </c>
      <c r="C4" s="4" t="s">
        <v>135</v>
      </c>
      <c r="D4" s="4" t="s">
        <v>335</v>
      </c>
      <c r="E4" s="4"/>
      <c r="F4" s="4"/>
      <c r="G4" s="4"/>
      <c r="H4" s="4" t="s">
        <v>158</v>
      </c>
    </row>
    <row r="5" ht="18.95" customHeight="1" spans="1:8">
      <c r="A5" s="4"/>
      <c r="B5" s="4"/>
      <c r="C5" s="4"/>
      <c r="D5" s="4" t="s">
        <v>137</v>
      </c>
      <c r="E5" s="4" t="s">
        <v>218</v>
      </c>
      <c r="F5" s="4"/>
      <c r="G5" s="4" t="s">
        <v>219</v>
      </c>
      <c r="H5" s="4"/>
    </row>
    <row r="6" ht="24.15" customHeight="1" spans="1:8">
      <c r="A6" s="4"/>
      <c r="B6" s="4"/>
      <c r="C6" s="4"/>
      <c r="D6" s="4"/>
      <c r="E6" s="4" t="s">
        <v>197</v>
      </c>
      <c r="F6" s="4" t="s">
        <v>185</v>
      </c>
      <c r="G6" s="4"/>
      <c r="H6" s="4"/>
    </row>
    <row r="7" ht="22.8" customHeight="1" spans="1:8">
      <c r="A7" s="14"/>
      <c r="B7" s="21" t="s">
        <v>135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3"/>
      <c r="B9" s="23"/>
      <c r="C9" s="13"/>
      <c r="D9" s="13"/>
      <c r="E9" s="13"/>
      <c r="F9" s="13"/>
      <c r="G9" s="13"/>
      <c r="H9" s="13"/>
    </row>
    <row r="10" ht="22.8" customHeight="1" spans="1:8">
      <c r="A10" s="23"/>
      <c r="B10" s="23"/>
      <c r="C10" s="13"/>
      <c r="D10" s="13"/>
      <c r="E10" s="13"/>
      <c r="F10" s="13"/>
      <c r="G10" s="13"/>
      <c r="H10" s="13"/>
    </row>
    <row r="11" ht="22.8" customHeight="1" spans="1:8">
      <c r="A11" s="23"/>
      <c r="B11" s="23"/>
      <c r="C11" s="13"/>
      <c r="D11" s="13"/>
      <c r="E11" s="13"/>
      <c r="F11" s="13"/>
      <c r="G11" s="13"/>
      <c r="H11" s="13"/>
    </row>
    <row r="12" ht="22.8" customHeight="1" spans="1:8">
      <c r="A12" s="22"/>
      <c r="B12" s="22"/>
      <c r="C12" s="16"/>
      <c r="D12" s="16"/>
      <c r="E12" s="24"/>
      <c r="F12" s="24"/>
      <c r="G12" s="24"/>
      <c r="H12" s="24"/>
    </row>
    <row r="13" ht="16.35" customHeight="1" spans="1:4">
      <c r="A13" s="18" t="s">
        <v>222</v>
      </c>
      <c r="B13" s="18"/>
      <c r="C13" s="18"/>
      <c r="D13" s="1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N10"/>
  <sheetViews>
    <sheetView workbookViewId="0">
      <selection activeCell="G14" sqref="G14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9" t="s">
        <v>336</v>
      </c>
      <c r="N1" s="19"/>
    </row>
    <row r="2" ht="45.7" customHeight="1" spans="1:14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18.1" customHeight="1" spans="1:1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31</v>
      </c>
      <c r="N3" s="9"/>
    </row>
    <row r="4" ht="26.05" customHeight="1" spans="1:14">
      <c r="A4" s="4" t="s">
        <v>174</v>
      </c>
      <c r="B4" s="4" t="s">
        <v>337</v>
      </c>
      <c r="C4" s="4" t="s">
        <v>338</v>
      </c>
      <c r="D4" s="4"/>
      <c r="E4" s="4"/>
      <c r="F4" s="4"/>
      <c r="G4" s="4"/>
      <c r="H4" s="4"/>
      <c r="I4" s="4"/>
      <c r="J4" s="4"/>
      <c r="K4" s="4"/>
      <c r="L4" s="4"/>
      <c r="M4" s="4" t="s">
        <v>339</v>
      </c>
      <c r="N4" s="4"/>
    </row>
    <row r="5" ht="31.9" customHeight="1" spans="1:14">
      <c r="A5" s="4"/>
      <c r="B5" s="4"/>
      <c r="C5" s="4" t="s">
        <v>340</v>
      </c>
      <c r="D5" s="4" t="s">
        <v>138</v>
      </c>
      <c r="E5" s="4"/>
      <c r="F5" s="4"/>
      <c r="G5" s="4"/>
      <c r="H5" s="4"/>
      <c r="I5" s="4"/>
      <c r="J5" s="4" t="s">
        <v>341</v>
      </c>
      <c r="K5" s="4" t="s">
        <v>140</v>
      </c>
      <c r="L5" s="4" t="s">
        <v>141</v>
      </c>
      <c r="M5" s="4" t="s">
        <v>342</v>
      </c>
      <c r="N5" s="4" t="s">
        <v>343</v>
      </c>
    </row>
    <row r="6" ht="44.85" customHeight="1" spans="1:14">
      <c r="A6" s="4"/>
      <c r="B6" s="4"/>
      <c r="C6" s="4"/>
      <c r="D6" s="4" t="s">
        <v>344</v>
      </c>
      <c r="E6" s="4" t="s">
        <v>345</v>
      </c>
      <c r="F6" s="4" t="s">
        <v>346</v>
      </c>
      <c r="G6" s="4" t="s">
        <v>347</v>
      </c>
      <c r="H6" s="4" t="s">
        <v>348</v>
      </c>
      <c r="I6" s="4" t="s">
        <v>349</v>
      </c>
      <c r="J6" s="4"/>
      <c r="K6" s="4"/>
      <c r="L6" s="4"/>
      <c r="M6" s="4"/>
      <c r="N6" s="4"/>
    </row>
    <row r="7" ht="22.8" customHeight="1" spans="1:14">
      <c r="A7" s="14"/>
      <c r="B7" s="21" t="s">
        <v>135</v>
      </c>
      <c r="C7" s="13">
        <v>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ht="22.8" customHeight="1" spans="1:14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ht="22.8" customHeight="1" spans="1:14">
      <c r="A9" s="22"/>
      <c r="B9" s="22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</row>
    <row r="10" ht="16.35" customHeight="1" spans="1:4">
      <c r="A10" s="18" t="s">
        <v>222</v>
      </c>
      <c r="B10" s="18"/>
      <c r="C10" s="18"/>
      <c r="D10" s="1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9" t="s">
        <v>350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31</v>
      </c>
      <c r="M3" s="9"/>
    </row>
    <row r="4" ht="33.6" customHeight="1" spans="1:13">
      <c r="A4" s="4" t="s">
        <v>174</v>
      </c>
      <c r="B4" s="4" t="s">
        <v>351</v>
      </c>
      <c r="C4" s="4" t="s">
        <v>352</v>
      </c>
      <c r="D4" s="4" t="s">
        <v>353</v>
      </c>
      <c r="E4" s="4" t="s">
        <v>354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355</v>
      </c>
      <c r="F5" s="4" t="s">
        <v>356</v>
      </c>
      <c r="G5" s="4" t="s">
        <v>357</v>
      </c>
      <c r="H5" s="4" t="s">
        <v>358</v>
      </c>
      <c r="I5" s="4" t="s">
        <v>359</v>
      </c>
      <c r="J5" s="4" t="s">
        <v>360</v>
      </c>
      <c r="K5" s="4" t="s">
        <v>361</v>
      </c>
      <c r="L5" s="4" t="s">
        <v>362</v>
      </c>
      <c r="M5" s="4" t="s">
        <v>363</v>
      </c>
    </row>
    <row r="6" ht="18.1" customHeight="1" spans="1:13">
      <c r="A6" s="12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15"/>
      <c r="B7" s="15"/>
      <c r="C7" s="16"/>
      <c r="D7" s="15"/>
      <c r="E7" s="17" t="s">
        <v>364</v>
      </c>
      <c r="F7" s="17" t="s">
        <v>365</v>
      </c>
      <c r="G7" s="15"/>
      <c r="H7" s="15"/>
      <c r="I7" s="15"/>
      <c r="J7" s="15"/>
      <c r="K7" s="15"/>
      <c r="L7" s="15"/>
      <c r="M7" s="15"/>
    </row>
    <row r="8" ht="24.4" customHeight="1" spans="1:13">
      <c r="A8" s="15"/>
      <c r="B8" s="15"/>
      <c r="C8" s="16"/>
      <c r="D8" s="15"/>
      <c r="E8" s="17"/>
      <c r="F8" s="17" t="s">
        <v>366</v>
      </c>
      <c r="G8" s="15"/>
      <c r="H8" s="15"/>
      <c r="I8" s="15"/>
      <c r="J8" s="15"/>
      <c r="K8" s="15"/>
      <c r="L8" s="15"/>
      <c r="M8" s="15"/>
    </row>
    <row r="9" ht="24.4" customHeight="1" spans="1:13">
      <c r="A9" s="15"/>
      <c r="B9" s="15"/>
      <c r="C9" s="16"/>
      <c r="D9" s="15"/>
      <c r="E9" s="17"/>
      <c r="F9" s="17" t="s">
        <v>367</v>
      </c>
      <c r="G9" s="15"/>
      <c r="H9" s="15"/>
      <c r="I9" s="15"/>
      <c r="J9" s="15"/>
      <c r="K9" s="15"/>
      <c r="L9" s="15"/>
      <c r="M9" s="15"/>
    </row>
    <row r="10" ht="24.4" customHeight="1" spans="1:13">
      <c r="A10" s="15"/>
      <c r="B10" s="15"/>
      <c r="C10" s="16"/>
      <c r="D10" s="15"/>
      <c r="E10" s="17" t="s">
        <v>368</v>
      </c>
      <c r="F10" s="17" t="s">
        <v>369</v>
      </c>
      <c r="G10" s="15"/>
      <c r="H10" s="15"/>
      <c r="I10" s="15"/>
      <c r="J10" s="15"/>
      <c r="K10" s="15"/>
      <c r="L10" s="15"/>
      <c r="M10" s="15"/>
    </row>
    <row r="11" ht="24.4" customHeight="1" spans="1:13">
      <c r="A11" s="15"/>
      <c r="B11" s="15"/>
      <c r="C11" s="16"/>
      <c r="D11" s="15"/>
      <c r="E11" s="17"/>
      <c r="F11" s="17" t="s">
        <v>370</v>
      </c>
      <c r="G11" s="15"/>
      <c r="H11" s="15"/>
      <c r="I11" s="15"/>
      <c r="J11" s="15"/>
      <c r="K11" s="15"/>
      <c r="L11" s="15"/>
      <c r="M11" s="15"/>
    </row>
    <row r="12" ht="24.4" customHeight="1" spans="1:13">
      <c r="A12" s="15"/>
      <c r="B12" s="15"/>
      <c r="C12" s="16"/>
      <c r="D12" s="15"/>
      <c r="E12" s="17"/>
      <c r="F12" s="17" t="s">
        <v>371</v>
      </c>
      <c r="G12" s="15"/>
      <c r="H12" s="15"/>
      <c r="I12" s="15"/>
      <c r="J12" s="15"/>
      <c r="K12" s="15"/>
      <c r="L12" s="15"/>
      <c r="M12" s="15"/>
    </row>
    <row r="13" ht="24.4" customHeight="1" spans="1:13">
      <c r="A13" s="15"/>
      <c r="B13" s="15"/>
      <c r="C13" s="16"/>
      <c r="D13" s="15"/>
      <c r="E13" s="17" t="s">
        <v>372</v>
      </c>
      <c r="F13" s="17" t="s">
        <v>373</v>
      </c>
      <c r="G13" s="15"/>
      <c r="H13" s="15"/>
      <c r="I13" s="15"/>
      <c r="J13" s="15"/>
      <c r="K13" s="15"/>
      <c r="L13" s="15"/>
      <c r="M13" s="15"/>
    </row>
    <row r="14" ht="24.4" customHeight="1" spans="1:13">
      <c r="A14" s="15"/>
      <c r="B14" s="15"/>
      <c r="C14" s="16"/>
      <c r="D14" s="15"/>
      <c r="E14" s="17"/>
      <c r="F14" s="17" t="s">
        <v>374</v>
      </c>
      <c r="G14" s="15"/>
      <c r="H14" s="15"/>
      <c r="I14" s="15"/>
      <c r="J14" s="15"/>
      <c r="K14" s="15"/>
      <c r="L14" s="15"/>
      <c r="M14" s="15"/>
    </row>
    <row r="15" ht="24.4" customHeight="1" spans="1:13">
      <c r="A15" s="15"/>
      <c r="B15" s="15"/>
      <c r="C15" s="16"/>
      <c r="D15" s="15"/>
      <c r="E15" s="17"/>
      <c r="F15" s="17" t="s">
        <v>375</v>
      </c>
      <c r="G15" s="15"/>
      <c r="H15" s="15"/>
      <c r="I15" s="15"/>
      <c r="J15" s="15"/>
      <c r="K15" s="15"/>
      <c r="L15" s="15"/>
      <c r="M15" s="15"/>
    </row>
    <row r="16" ht="24.4" customHeight="1" spans="1:13">
      <c r="A16" s="15"/>
      <c r="B16" s="15"/>
      <c r="C16" s="16"/>
      <c r="D16" s="15"/>
      <c r="E16" s="17"/>
      <c r="F16" s="17" t="s">
        <v>376</v>
      </c>
      <c r="G16" s="15"/>
      <c r="H16" s="15"/>
      <c r="I16" s="15"/>
      <c r="J16" s="15"/>
      <c r="K16" s="15"/>
      <c r="L16" s="15"/>
      <c r="M16" s="15"/>
    </row>
    <row r="17" ht="24.4" customHeight="1" spans="1:13">
      <c r="A17" s="15"/>
      <c r="B17" s="15"/>
      <c r="C17" s="16"/>
      <c r="D17" s="15"/>
      <c r="E17" s="17" t="s">
        <v>377</v>
      </c>
      <c r="F17" s="17" t="s">
        <v>378</v>
      </c>
      <c r="G17" s="15"/>
      <c r="H17" s="15"/>
      <c r="I17" s="15"/>
      <c r="J17" s="15"/>
      <c r="K17" s="15"/>
      <c r="L17" s="15"/>
      <c r="M17" s="15"/>
    </row>
    <row r="18" ht="16.35" customHeight="1" spans="1:4">
      <c r="A18" s="18" t="s">
        <v>222</v>
      </c>
      <c r="B18" s="18"/>
      <c r="C18" s="18"/>
      <c r="D18" s="18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S27"/>
  <sheetViews>
    <sheetView workbookViewId="0">
      <pane ySplit="7" topLeftCell="A8" activePane="bottomLeft" state="frozen"/>
      <selection/>
      <selection pane="bottomLeft" activeCell="C8" sqref="C8:C27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379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tr">
        <f>"单位："&amp;封面!E5&amp;"_"&amp;封面!E6</f>
        <v>单位：204027_祁东县官家嘴镇中心学校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31</v>
      </c>
      <c r="R4" s="9"/>
      <c r="S4" s="9"/>
    </row>
    <row r="5" ht="18.1" customHeight="1" spans="1:19">
      <c r="A5" s="4" t="s">
        <v>320</v>
      </c>
      <c r="B5" s="4" t="s">
        <v>321</v>
      </c>
      <c r="C5" s="4" t="s">
        <v>380</v>
      </c>
      <c r="D5" s="4"/>
      <c r="E5" s="4"/>
      <c r="F5" s="4"/>
      <c r="G5" s="4"/>
      <c r="H5" s="4"/>
      <c r="I5" s="4"/>
      <c r="J5" s="4" t="s">
        <v>381</v>
      </c>
      <c r="K5" s="4" t="s">
        <v>382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352</v>
      </c>
      <c r="D6" s="4" t="s">
        <v>383</v>
      </c>
      <c r="E6" s="4"/>
      <c r="F6" s="4"/>
      <c r="G6" s="4"/>
      <c r="H6" s="4" t="s">
        <v>384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138</v>
      </c>
      <c r="E7" s="4" t="s">
        <v>385</v>
      </c>
      <c r="F7" s="4" t="s">
        <v>142</v>
      </c>
      <c r="G7" s="4" t="s">
        <v>386</v>
      </c>
      <c r="H7" s="4" t="s">
        <v>157</v>
      </c>
      <c r="I7" s="4" t="s">
        <v>158</v>
      </c>
      <c r="J7" s="4"/>
      <c r="K7" s="4" t="s">
        <v>355</v>
      </c>
      <c r="L7" s="4" t="s">
        <v>356</v>
      </c>
      <c r="M7" s="4" t="s">
        <v>357</v>
      </c>
      <c r="N7" s="4" t="s">
        <v>362</v>
      </c>
      <c r="O7" s="4" t="s">
        <v>358</v>
      </c>
      <c r="P7" s="4" t="s">
        <v>387</v>
      </c>
      <c r="Q7" s="4" t="s">
        <v>388</v>
      </c>
      <c r="R7" s="4" t="s">
        <v>389</v>
      </c>
      <c r="S7" s="4" t="s">
        <v>363</v>
      </c>
    </row>
    <row r="8" ht="19.8" customHeight="1" spans="1:19">
      <c r="A8" s="5">
        <v>204027</v>
      </c>
      <c r="B8" s="5" t="s">
        <v>4</v>
      </c>
      <c r="C8" s="6">
        <v>1853.1688</v>
      </c>
      <c r="D8" s="6">
        <v>1853.1688</v>
      </c>
      <c r="E8" s="6"/>
      <c r="F8" s="6"/>
      <c r="G8" s="6"/>
      <c r="H8" s="6">
        <v>1853.1688</v>
      </c>
      <c r="I8" s="6"/>
      <c r="J8" s="7" t="s">
        <v>390</v>
      </c>
      <c r="K8" s="7" t="s">
        <v>364</v>
      </c>
      <c r="L8" s="7" t="s">
        <v>365</v>
      </c>
      <c r="M8" s="7" t="s">
        <v>391</v>
      </c>
      <c r="N8" s="7" t="s">
        <v>392</v>
      </c>
      <c r="O8" s="7" t="s">
        <v>393</v>
      </c>
      <c r="P8" s="7"/>
      <c r="Q8" s="7"/>
      <c r="R8" s="7" t="s">
        <v>394</v>
      </c>
      <c r="S8" s="7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7"/>
      <c r="K9" s="7"/>
      <c r="L9" s="7" t="s">
        <v>366</v>
      </c>
      <c r="M9" s="7"/>
      <c r="N9" s="7"/>
      <c r="O9" s="7"/>
      <c r="P9" s="7"/>
      <c r="Q9" s="7"/>
      <c r="R9" s="7"/>
      <c r="S9" s="7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7"/>
      <c r="K10" s="7"/>
      <c r="L10" s="7" t="s">
        <v>367</v>
      </c>
      <c r="M10" s="7"/>
      <c r="N10" s="7"/>
      <c r="O10" s="7"/>
      <c r="P10" s="7"/>
      <c r="Q10" s="7"/>
      <c r="R10" s="7"/>
      <c r="S10" s="7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7"/>
      <c r="K11" s="8" t="s">
        <v>368</v>
      </c>
      <c r="L11" s="8" t="s">
        <v>369</v>
      </c>
      <c r="M11" s="7" t="s">
        <v>395</v>
      </c>
      <c r="N11" s="7" t="s">
        <v>396</v>
      </c>
      <c r="O11" s="7" t="s">
        <v>397</v>
      </c>
      <c r="P11" s="7" t="s">
        <v>398</v>
      </c>
      <c r="Q11" s="7"/>
      <c r="R11" s="7" t="s">
        <v>394</v>
      </c>
      <c r="S11" s="7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7"/>
      <c r="K12" s="8"/>
      <c r="L12" s="8"/>
      <c r="M12" s="7" t="s">
        <v>399</v>
      </c>
      <c r="N12" s="7" t="s">
        <v>396</v>
      </c>
      <c r="O12" s="7" t="s">
        <v>400</v>
      </c>
      <c r="P12" s="7" t="s">
        <v>401</v>
      </c>
      <c r="Q12" s="7"/>
      <c r="R12" s="7" t="s">
        <v>394</v>
      </c>
      <c r="S12" s="7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7"/>
      <c r="K13" s="8"/>
      <c r="L13" s="8"/>
      <c r="M13" s="7" t="s">
        <v>402</v>
      </c>
      <c r="N13" s="7" t="s">
        <v>396</v>
      </c>
      <c r="O13" s="7" t="s">
        <v>403</v>
      </c>
      <c r="P13" s="7" t="s">
        <v>404</v>
      </c>
      <c r="Q13" s="7"/>
      <c r="R13" s="7" t="s">
        <v>394</v>
      </c>
      <c r="S13" s="7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7"/>
      <c r="K14" s="8"/>
      <c r="L14" s="8"/>
      <c r="M14" s="7" t="s">
        <v>405</v>
      </c>
      <c r="N14" s="7" t="s">
        <v>396</v>
      </c>
      <c r="O14" s="7" t="s">
        <v>403</v>
      </c>
      <c r="P14" s="7" t="s">
        <v>404</v>
      </c>
      <c r="Q14" s="7"/>
      <c r="R14" s="7" t="s">
        <v>394</v>
      </c>
      <c r="S14" s="7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7"/>
      <c r="K15" s="8"/>
      <c r="L15" s="8"/>
      <c r="M15" s="7" t="s">
        <v>406</v>
      </c>
      <c r="N15" s="7" t="s">
        <v>396</v>
      </c>
      <c r="O15" s="7" t="s">
        <v>407</v>
      </c>
      <c r="P15" s="7" t="s">
        <v>398</v>
      </c>
      <c r="Q15" s="7"/>
      <c r="R15" s="7" t="s">
        <v>394</v>
      </c>
      <c r="S15" s="7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7"/>
      <c r="K16" s="8"/>
      <c r="L16" s="8" t="s">
        <v>370</v>
      </c>
      <c r="M16" s="7" t="s">
        <v>408</v>
      </c>
      <c r="N16" s="7" t="s">
        <v>396</v>
      </c>
      <c r="O16" s="7" t="s">
        <v>403</v>
      </c>
      <c r="P16" s="7" t="s">
        <v>404</v>
      </c>
      <c r="Q16" s="7"/>
      <c r="R16" s="7" t="s">
        <v>394</v>
      </c>
      <c r="S16" s="7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7"/>
      <c r="K17" s="8"/>
      <c r="L17" s="8"/>
      <c r="M17" s="7" t="s">
        <v>409</v>
      </c>
      <c r="N17" s="7" t="s">
        <v>396</v>
      </c>
      <c r="O17" s="7" t="s">
        <v>403</v>
      </c>
      <c r="P17" s="7" t="s">
        <v>404</v>
      </c>
      <c r="Q17" s="7"/>
      <c r="R17" s="7" t="s">
        <v>394</v>
      </c>
      <c r="S17" s="7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7"/>
      <c r="K18" s="8"/>
      <c r="L18" s="8"/>
      <c r="M18" s="7" t="s">
        <v>410</v>
      </c>
      <c r="N18" s="7" t="s">
        <v>396</v>
      </c>
      <c r="O18" s="7" t="s">
        <v>403</v>
      </c>
      <c r="P18" s="7" t="s">
        <v>404</v>
      </c>
      <c r="Q18" s="7"/>
      <c r="R18" s="7" t="s">
        <v>394</v>
      </c>
      <c r="S18" s="7"/>
    </row>
    <row r="19" ht="16.35" customHeight="1" spans="1:19">
      <c r="A19" s="5"/>
      <c r="B19" s="5"/>
      <c r="C19" s="6"/>
      <c r="D19" s="6"/>
      <c r="E19" s="6"/>
      <c r="F19" s="6"/>
      <c r="G19" s="6"/>
      <c r="H19" s="6"/>
      <c r="I19" s="6"/>
      <c r="J19" s="7"/>
      <c r="K19" s="8"/>
      <c r="L19" s="8"/>
      <c r="M19" s="7" t="s">
        <v>411</v>
      </c>
      <c r="N19" s="7" t="s">
        <v>396</v>
      </c>
      <c r="O19" s="7" t="s">
        <v>403</v>
      </c>
      <c r="P19" s="7" t="s">
        <v>404</v>
      </c>
      <c r="Q19" s="7"/>
      <c r="R19" s="7" t="s">
        <v>394</v>
      </c>
      <c r="S19" s="7"/>
    </row>
    <row r="20" spans="1:19">
      <c r="A20" s="5"/>
      <c r="B20" s="5"/>
      <c r="C20" s="6"/>
      <c r="D20" s="6"/>
      <c r="E20" s="6"/>
      <c r="F20" s="6"/>
      <c r="G20" s="6"/>
      <c r="H20" s="6"/>
      <c r="I20" s="6"/>
      <c r="J20" s="7"/>
      <c r="K20" s="8"/>
      <c r="L20" s="8" t="s">
        <v>371</v>
      </c>
      <c r="M20" s="7" t="s">
        <v>412</v>
      </c>
      <c r="N20" s="7" t="s">
        <v>396</v>
      </c>
      <c r="O20" s="7" t="s">
        <v>403</v>
      </c>
      <c r="P20" s="7" t="s">
        <v>404</v>
      </c>
      <c r="Q20" s="7"/>
      <c r="R20" s="7" t="s">
        <v>394</v>
      </c>
      <c r="S20" s="7"/>
    </row>
    <row r="21" spans="1:19">
      <c r="A21" s="5"/>
      <c r="B21" s="5"/>
      <c r="C21" s="6"/>
      <c r="D21" s="6"/>
      <c r="E21" s="6"/>
      <c r="F21" s="6"/>
      <c r="G21" s="6"/>
      <c r="H21" s="6"/>
      <c r="I21" s="6"/>
      <c r="J21" s="7"/>
      <c r="K21" s="8" t="s">
        <v>372</v>
      </c>
      <c r="L21" s="8" t="s">
        <v>373</v>
      </c>
      <c r="M21" s="7"/>
      <c r="N21" s="7"/>
      <c r="O21" s="7"/>
      <c r="P21" s="7"/>
      <c r="Q21" s="7"/>
      <c r="R21" s="7"/>
      <c r="S21" s="7"/>
    </row>
    <row r="22" spans="1:19">
      <c r="A22" s="5"/>
      <c r="B22" s="5"/>
      <c r="C22" s="6"/>
      <c r="D22" s="6"/>
      <c r="E22" s="6"/>
      <c r="F22" s="6"/>
      <c r="G22" s="6"/>
      <c r="H22" s="6"/>
      <c r="I22" s="6"/>
      <c r="J22" s="7"/>
      <c r="K22" s="8"/>
      <c r="L22" s="8" t="s">
        <v>374</v>
      </c>
      <c r="M22" s="7" t="s">
        <v>413</v>
      </c>
      <c r="N22" s="7" t="s">
        <v>392</v>
      </c>
      <c r="O22" s="7" t="s">
        <v>414</v>
      </c>
      <c r="P22" s="7"/>
      <c r="Q22" s="7"/>
      <c r="R22" s="7" t="s">
        <v>394</v>
      </c>
      <c r="S22" s="7"/>
    </row>
    <row r="23" spans="1:19">
      <c r="A23" s="5"/>
      <c r="B23" s="5"/>
      <c r="C23" s="6"/>
      <c r="D23" s="6"/>
      <c r="E23" s="6"/>
      <c r="F23" s="6"/>
      <c r="G23" s="6"/>
      <c r="H23" s="6"/>
      <c r="I23" s="6"/>
      <c r="J23" s="7"/>
      <c r="K23" s="8"/>
      <c r="L23" s="8"/>
      <c r="M23" s="7" t="s">
        <v>415</v>
      </c>
      <c r="N23" s="7" t="s">
        <v>396</v>
      </c>
      <c r="O23" s="7" t="s">
        <v>221</v>
      </c>
      <c r="P23" s="7" t="s">
        <v>416</v>
      </c>
      <c r="Q23" s="7"/>
      <c r="R23" s="7" t="s">
        <v>394</v>
      </c>
      <c r="S23" s="7"/>
    </row>
    <row r="24" ht="19.5" spans="1:19">
      <c r="A24" s="5"/>
      <c r="B24" s="5"/>
      <c r="C24" s="6"/>
      <c r="D24" s="6"/>
      <c r="E24" s="6"/>
      <c r="F24" s="6"/>
      <c r="G24" s="6"/>
      <c r="H24" s="6"/>
      <c r="I24" s="6"/>
      <c r="J24" s="7"/>
      <c r="K24" s="8"/>
      <c r="L24" s="8"/>
      <c r="M24" s="7" t="s">
        <v>417</v>
      </c>
      <c r="N24" s="7" t="s">
        <v>392</v>
      </c>
      <c r="O24" s="7" t="s">
        <v>414</v>
      </c>
      <c r="P24" s="7"/>
      <c r="Q24" s="7"/>
      <c r="R24" s="7" t="s">
        <v>394</v>
      </c>
      <c r="S24" s="7"/>
    </row>
    <row r="25" spans="1:19">
      <c r="A25" s="5"/>
      <c r="B25" s="5"/>
      <c r="C25" s="6"/>
      <c r="D25" s="6"/>
      <c r="E25" s="6"/>
      <c r="F25" s="6"/>
      <c r="G25" s="6"/>
      <c r="H25" s="6"/>
      <c r="I25" s="6"/>
      <c r="J25" s="7"/>
      <c r="K25" s="8"/>
      <c r="L25" s="8" t="s">
        <v>375</v>
      </c>
      <c r="M25" s="7"/>
      <c r="N25" s="7"/>
      <c r="O25" s="7"/>
      <c r="P25" s="7"/>
      <c r="Q25" s="7"/>
      <c r="R25" s="7"/>
      <c r="S25" s="7"/>
    </row>
    <row r="26" ht="19.5" spans="1:19">
      <c r="A26" s="5"/>
      <c r="B26" s="5"/>
      <c r="C26" s="6"/>
      <c r="D26" s="6"/>
      <c r="E26" s="6"/>
      <c r="F26" s="6"/>
      <c r="G26" s="6"/>
      <c r="H26" s="6"/>
      <c r="I26" s="6"/>
      <c r="J26" s="7"/>
      <c r="K26" s="8"/>
      <c r="L26" s="8" t="s">
        <v>376</v>
      </c>
      <c r="M26" s="7" t="s">
        <v>418</v>
      </c>
      <c r="N26" s="7" t="s">
        <v>392</v>
      </c>
      <c r="O26" s="7" t="s">
        <v>419</v>
      </c>
      <c r="P26" s="7"/>
      <c r="Q26" s="7"/>
      <c r="R26" s="7" t="s">
        <v>394</v>
      </c>
      <c r="S26" s="7"/>
    </row>
    <row r="27" ht="19.5" spans="1:19">
      <c r="A27" s="5"/>
      <c r="B27" s="5"/>
      <c r="C27" s="6"/>
      <c r="D27" s="6"/>
      <c r="E27" s="6"/>
      <c r="F27" s="6"/>
      <c r="G27" s="6"/>
      <c r="H27" s="6"/>
      <c r="I27" s="6"/>
      <c r="J27" s="7"/>
      <c r="K27" s="8" t="s">
        <v>377</v>
      </c>
      <c r="L27" s="8" t="s">
        <v>378</v>
      </c>
      <c r="M27" s="7" t="s">
        <v>420</v>
      </c>
      <c r="N27" s="7" t="s">
        <v>421</v>
      </c>
      <c r="O27" s="7" t="s">
        <v>422</v>
      </c>
      <c r="P27" s="7" t="s">
        <v>404</v>
      </c>
      <c r="Q27" s="7"/>
      <c r="R27" s="7" t="s">
        <v>394</v>
      </c>
      <c r="S27" s="7"/>
    </row>
  </sheetData>
  <mergeCells count="27">
    <mergeCell ref="A2:S2"/>
    <mergeCell ref="A3:S3"/>
    <mergeCell ref="Q4:S4"/>
    <mergeCell ref="C5:I5"/>
    <mergeCell ref="D6:G6"/>
    <mergeCell ref="H6:I6"/>
    <mergeCell ref="A5:A7"/>
    <mergeCell ref="A8:A27"/>
    <mergeCell ref="B5:B7"/>
    <mergeCell ref="B8:B27"/>
    <mergeCell ref="C6:C7"/>
    <mergeCell ref="C8:C27"/>
    <mergeCell ref="D8:D27"/>
    <mergeCell ref="E8:E27"/>
    <mergeCell ref="F8:F27"/>
    <mergeCell ref="G8:G27"/>
    <mergeCell ref="H8:H27"/>
    <mergeCell ref="I8:I27"/>
    <mergeCell ref="J5:J7"/>
    <mergeCell ref="J8:J27"/>
    <mergeCell ref="K8:K10"/>
    <mergeCell ref="K11:K20"/>
    <mergeCell ref="K21:K26"/>
    <mergeCell ref="L11:L15"/>
    <mergeCell ref="L16:L19"/>
    <mergeCell ref="L22:L2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39"/>
  <sheetViews>
    <sheetView workbookViewId="0">
      <selection activeCell="A3" sqref="A3:F3"/>
    </sheetView>
  </sheetViews>
  <sheetFormatPr defaultColWidth="10" defaultRowHeight="13.5" outlineLevelCol="7"/>
  <cols>
    <col min="1" max="1" width="29.45" customWidth="1"/>
    <col min="2" max="2" width="12.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9" t="s">
        <v>30</v>
      </c>
    </row>
    <row r="2" ht="24.15" customHeight="1" spans="1:8">
      <c r="A2" s="88" t="s">
        <v>7</v>
      </c>
      <c r="B2" s="88"/>
      <c r="C2" s="88"/>
      <c r="D2" s="88"/>
      <c r="E2" s="88"/>
      <c r="F2" s="88"/>
      <c r="G2" s="88"/>
      <c r="H2" s="88"/>
    </row>
    <row r="3" ht="17.25" customHeight="1" spans="1:8">
      <c r="A3" s="11" t="str">
        <f>"单位："&amp;封面!E5&amp;"_"&amp;封面!E6</f>
        <v>单位：204027_祁东县官家嘴镇中心学校</v>
      </c>
      <c r="B3" s="11"/>
      <c r="C3" s="11"/>
      <c r="D3" s="11"/>
      <c r="E3" s="11"/>
      <c r="F3" s="11"/>
      <c r="G3" s="9" t="s">
        <v>31</v>
      </c>
      <c r="H3" s="9"/>
    </row>
    <row r="4" ht="17.9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1" spans="1:8">
      <c r="A6" s="14" t="s">
        <v>39</v>
      </c>
      <c r="B6" s="46">
        <v>1853.1688</v>
      </c>
      <c r="C6" s="15" t="s">
        <v>40</v>
      </c>
      <c r="D6" s="24"/>
      <c r="E6" s="14" t="s">
        <v>41</v>
      </c>
      <c r="F6" s="44">
        <v>1853.1688</v>
      </c>
      <c r="G6" s="15" t="s">
        <v>42</v>
      </c>
      <c r="H6" s="46">
        <v>1753.2271</v>
      </c>
    </row>
    <row r="7" ht="16.25" customHeight="1" spans="1:8">
      <c r="A7" s="15" t="s">
        <v>43</v>
      </c>
      <c r="B7" s="46">
        <v>1853.1688</v>
      </c>
      <c r="C7" s="15" t="s">
        <v>44</v>
      </c>
      <c r="D7" s="47"/>
      <c r="E7" s="15" t="s">
        <v>45</v>
      </c>
      <c r="F7" s="46">
        <v>1753.2271</v>
      </c>
      <c r="G7" s="15" t="s">
        <v>46</v>
      </c>
      <c r="H7" s="46"/>
    </row>
    <row r="8" ht="16.25" customHeight="1" spans="1:8">
      <c r="A8" s="14" t="s">
        <v>47</v>
      </c>
      <c r="B8" s="46"/>
      <c r="C8" s="15" t="s">
        <v>48</v>
      </c>
      <c r="D8" s="47"/>
      <c r="E8" s="15" t="s">
        <v>49</v>
      </c>
      <c r="F8" s="46"/>
      <c r="G8" s="15" t="s">
        <v>50</v>
      </c>
      <c r="H8" s="46"/>
    </row>
    <row r="9" ht="16.25" customHeight="1" spans="1:8">
      <c r="A9" s="15" t="s">
        <v>51</v>
      </c>
      <c r="B9" s="46"/>
      <c r="C9" s="15" t="s">
        <v>52</v>
      </c>
      <c r="D9" s="47"/>
      <c r="E9" s="15" t="s">
        <v>53</v>
      </c>
      <c r="F9" s="46">
        <v>99.9417</v>
      </c>
      <c r="G9" s="15" t="s">
        <v>54</v>
      </c>
      <c r="H9" s="46"/>
    </row>
    <row r="10" ht="16.25" customHeight="1" spans="1:8">
      <c r="A10" s="15" t="s">
        <v>55</v>
      </c>
      <c r="B10" s="46"/>
      <c r="C10" s="15" t="s">
        <v>56</v>
      </c>
      <c r="D10" s="47">
        <v>1853.1688</v>
      </c>
      <c r="E10" s="14" t="s">
        <v>57</v>
      </c>
      <c r="F10" s="44"/>
      <c r="G10" s="15" t="s">
        <v>58</v>
      </c>
      <c r="H10" s="46"/>
    </row>
    <row r="11" ht="16.25" customHeight="1" spans="1:8">
      <c r="A11" s="15" t="s">
        <v>59</v>
      </c>
      <c r="B11" s="46"/>
      <c r="C11" s="15" t="s">
        <v>60</v>
      </c>
      <c r="D11" s="47"/>
      <c r="E11" s="15" t="s">
        <v>61</v>
      </c>
      <c r="F11" s="46"/>
      <c r="G11" s="15" t="s">
        <v>62</v>
      </c>
      <c r="H11" s="46"/>
    </row>
    <row r="12" ht="16.25" customHeight="1" spans="1:8">
      <c r="A12" s="15" t="s">
        <v>63</v>
      </c>
      <c r="B12" s="46"/>
      <c r="C12" s="15" t="s">
        <v>64</v>
      </c>
      <c r="D12" s="47"/>
      <c r="E12" s="15" t="s">
        <v>65</v>
      </c>
      <c r="F12" s="46"/>
      <c r="G12" s="15" t="s">
        <v>66</v>
      </c>
      <c r="H12" s="46"/>
    </row>
    <row r="13" ht="16.25" customHeight="1" spans="1:8">
      <c r="A13" s="15" t="s">
        <v>67</v>
      </c>
      <c r="B13" s="46"/>
      <c r="C13" s="15" t="s">
        <v>68</v>
      </c>
      <c r="D13" s="47"/>
      <c r="E13" s="15" t="s">
        <v>69</v>
      </c>
      <c r="F13" s="46"/>
      <c r="G13" s="15" t="s">
        <v>70</v>
      </c>
      <c r="H13" s="46"/>
    </row>
    <row r="14" ht="16.25" customHeight="1" spans="1:8">
      <c r="A14" s="15" t="s">
        <v>71</v>
      </c>
      <c r="B14" s="46"/>
      <c r="C14" s="15" t="s">
        <v>72</v>
      </c>
      <c r="D14" s="47"/>
      <c r="E14" s="15" t="s">
        <v>73</v>
      </c>
      <c r="F14" s="46"/>
      <c r="G14" s="15" t="s">
        <v>74</v>
      </c>
      <c r="H14" s="46">
        <v>99.9417</v>
      </c>
    </row>
    <row r="15" ht="16.25" customHeight="1" spans="1:8">
      <c r="A15" s="15" t="s">
        <v>75</v>
      </c>
      <c r="B15" s="46"/>
      <c r="C15" s="15" t="s">
        <v>76</v>
      </c>
      <c r="D15" s="47"/>
      <c r="E15" s="15" t="s">
        <v>77</v>
      </c>
      <c r="F15" s="46"/>
      <c r="G15" s="15" t="s">
        <v>78</v>
      </c>
      <c r="H15" s="46"/>
    </row>
    <row r="16" ht="16.25" customHeight="1" spans="1:8">
      <c r="A16" s="15" t="s">
        <v>79</v>
      </c>
      <c r="B16" s="46"/>
      <c r="C16" s="15" t="s">
        <v>80</v>
      </c>
      <c r="D16" s="24"/>
      <c r="E16" s="15" t="s">
        <v>81</v>
      </c>
      <c r="F16" s="46"/>
      <c r="G16" s="15" t="s">
        <v>82</v>
      </c>
      <c r="H16" s="46"/>
    </row>
    <row r="17" ht="16.25" customHeight="1" spans="1:8">
      <c r="A17" s="15" t="s">
        <v>83</v>
      </c>
      <c r="B17" s="46"/>
      <c r="C17" s="15" t="s">
        <v>84</v>
      </c>
      <c r="D17" s="24"/>
      <c r="E17" s="15" t="s">
        <v>85</v>
      </c>
      <c r="F17" s="46"/>
      <c r="G17" s="15" t="s">
        <v>86</v>
      </c>
      <c r="H17" s="46"/>
    </row>
    <row r="18" ht="16.25" customHeight="1" spans="1:8">
      <c r="A18" s="15" t="s">
        <v>87</v>
      </c>
      <c r="B18" s="46"/>
      <c r="C18" s="15" t="s">
        <v>88</v>
      </c>
      <c r="D18" s="24"/>
      <c r="E18" s="15" t="s">
        <v>89</v>
      </c>
      <c r="F18" s="46"/>
      <c r="G18" s="15" t="s">
        <v>90</v>
      </c>
      <c r="H18" s="46"/>
    </row>
    <row r="19" ht="16.25" customHeight="1" spans="1:8">
      <c r="A19" s="15" t="s">
        <v>91</v>
      </c>
      <c r="B19" s="46"/>
      <c r="C19" s="15" t="s">
        <v>92</v>
      </c>
      <c r="D19" s="24"/>
      <c r="E19" s="15" t="s">
        <v>93</v>
      </c>
      <c r="F19" s="46"/>
      <c r="G19" s="15" t="s">
        <v>94</v>
      </c>
      <c r="H19" s="46"/>
    </row>
    <row r="20" ht="16.25" customHeight="1" spans="1:8">
      <c r="A20" s="14" t="s">
        <v>95</v>
      </c>
      <c r="B20" s="44"/>
      <c r="C20" s="15" t="s">
        <v>96</v>
      </c>
      <c r="D20" s="24"/>
      <c r="E20" s="15" t="s">
        <v>97</v>
      </c>
      <c r="F20" s="46"/>
      <c r="G20" s="15"/>
      <c r="H20" s="46"/>
    </row>
    <row r="21" ht="16.25" customHeight="1" spans="1:8">
      <c r="A21" s="14" t="s">
        <v>98</v>
      </c>
      <c r="B21" s="44"/>
      <c r="C21" s="15" t="s">
        <v>99</v>
      </c>
      <c r="D21" s="24"/>
      <c r="E21" s="14" t="s">
        <v>100</v>
      </c>
      <c r="F21" s="44"/>
      <c r="G21" s="15"/>
      <c r="H21" s="46"/>
    </row>
    <row r="22" ht="16.25" customHeight="1" spans="1:8">
      <c r="A22" s="14" t="s">
        <v>101</v>
      </c>
      <c r="B22" s="44"/>
      <c r="C22" s="15" t="s">
        <v>102</v>
      </c>
      <c r="D22" s="24"/>
      <c r="E22" s="15"/>
      <c r="F22" s="89"/>
      <c r="G22" s="15"/>
      <c r="H22" s="46"/>
    </row>
    <row r="23" ht="16.25" customHeight="1" spans="1:8">
      <c r="A23" s="14" t="s">
        <v>103</v>
      </c>
      <c r="B23" s="44"/>
      <c r="C23" s="15" t="s">
        <v>104</v>
      </c>
      <c r="D23" s="24"/>
      <c r="E23" s="15"/>
      <c r="F23" s="89"/>
      <c r="G23" s="15"/>
      <c r="H23" s="46"/>
    </row>
    <row r="24" ht="16.25" customHeight="1" spans="1:8">
      <c r="A24" s="14" t="s">
        <v>105</v>
      </c>
      <c r="B24" s="44"/>
      <c r="C24" s="15" t="s">
        <v>106</v>
      </c>
      <c r="D24" s="24"/>
      <c r="E24" s="15"/>
      <c r="F24" s="89"/>
      <c r="G24" s="15"/>
      <c r="H24" s="46"/>
    </row>
    <row r="25" ht="16.25" customHeight="1" spans="1:8">
      <c r="A25" s="15" t="s">
        <v>107</v>
      </c>
      <c r="B25" s="46"/>
      <c r="C25" s="15" t="s">
        <v>108</v>
      </c>
      <c r="D25" s="24"/>
      <c r="E25" s="15"/>
      <c r="F25" s="89"/>
      <c r="G25" s="15"/>
      <c r="H25" s="46"/>
    </row>
    <row r="26" ht="16.25" customHeight="1" spans="1:8">
      <c r="A26" s="15" t="s">
        <v>109</v>
      </c>
      <c r="B26" s="46"/>
      <c r="C26" s="15" t="s">
        <v>110</v>
      </c>
      <c r="D26" s="24"/>
      <c r="E26" s="15"/>
      <c r="F26" s="89"/>
      <c r="G26" s="15"/>
      <c r="H26" s="46"/>
    </row>
    <row r="27" ht="16.25" customHeight="1" spans="1:8">
      <c r="A27" s="15" t="s">
        <v>111</v>
      </c>
      <c r="B27" s="46"/>
      <c r="C27" s="15" t="s">
        <v>112</v>
      </c>
      <c r="D27" s="24"/>
      <c r="E27" s="15"/>
      <c r="F27" s="89"/>
      <c r="G27" s="15"/>
      <c r="H27" s="46"/>
    </row>
    <row r="28" ht="16.25" customHeight="1" spans="1:8">
      <c r="A28" s="14" t="s">
        <v>113</v>
      </c>
      <c r="B28" s="44"/>
      <c r="C28" s="15" t="s">
        <v>114</v>
      </c>
      <c r="D28" s="24"/>
      <c r="E28" s="15"/>
      <c r="F28" s="89"/>
      <c r="G28" s="15"/>
      <c r="H28" s="46"/>
    </row>
    <row r="29" ht="16.25" customHeight="1" spans="1:8">
      <c r="A29" s="14" t="s">
        <v>115</v>
      </c>
      <c r="B29" s="44"/>
      <c r="C29" s="15" t="s">
        <v>116</v>
      </c>
      <c r="D29" s="24"/>
      <c r="E29" s="15"/>
      <c r="F29" s="89"/>
      <c r="G29" s="15"/>
      <c r="H29" s="46"/>
    </row>
    <row r="30" ht="16.25" customHeight="1" spans="1:8">
      <c r="A30" s="14" t="s">
        <v>117</v>
      </c>
      <c r="B30" s="44"/>
      <c r="C30" s="15" t="s">
        <v>118</v>
      </c>
      <c r="D30" s="24"/>
      <c r="E30" s="15"/>
      <c r="F30" s="89"/>
      <c r="G30" s="15"/>
      <c r="H30" s="46"/>
    </row>
    <row r="31" ht="16.25" customHeight="1" spans="1:8">
      <c r="A31" s="14" t="s">
        <v>119</v>
      </c>
      <c r="B31" s="44"/>
      <c r="C31" s="15" t="s">
        <v>120</v>
      </c>
      <c r="D31" s="24"/>
      <c r="E31" s="15"/>
      <c r="F31" s="89"/>
      <c r="G31" s="15"/>
      <c r="H31" s="46"/>
    </row>
    <row r="32" ht="16.25" customHeight="1" spans="1:8">
      <c r="A32" s="14" t="s">
        <v>121</v>
      </c>
      <c r="B32" s="44"/>
      <c r="C32" s="15" t="s">
        <v>122</v>
      </c>
      <c r="D32" s="24"/>
      <c r="E32" s="15"/>
      <c r="F32" s="89"/>
      <c r="G32" s="15"/>
      <c r="H32" s="46"/>
    </row>
    <row r="33" ht="16.25" customHeight="1" spans="1:8">
      <c r="A33" s="15"/>
      <c r="B33" s="89"/>
      <c r="C33" s="15" t="s">
        <v>123</v>
      </c>
      <c r="D33" s="24"/>
      <c r="E33" s="15"/>
      <c r="F33" s="89"/>
      <c r="G33" s="15"/>
      <c r="H33" s="89"/>
    </row>
    <row r="34" ht="16.25" customHeight="1" spans="1:8">
      <c r="A34" s="15"/>
      <c r="B34" s="89"/>
      <c r="C34" s="15" t="s">
        <v>124</v>
      </c>
      <c r="D34" s="24"/>
      <c r="E34" s="15"/>
      <c r="F34" s="89"/>
      <c r="G34" s="15"/>
      <c r="H34" s="89"/>
    </row>
    <row r="35" ht="16.25" customHeight="1" spans="1:8">
      <c r="A35" s="15"/>
      <c r="B35" s="89"/>
      <c r="C35" s="15" t="s">
        <v>125</v>
      </c>
      <c r="D35" s="24"/>
      <c r="E35" s="15"/>
      <c r="F35" s="89"/>
      <c r="G35" s="15"/>
      <c r="H35" s="89"/>
    </row>
    <row r="36" ht="16.25" customHeight="1" spans="1:8">
      <c r="A36" s="14" t="s">
        <v>126</v>
      </c>
      <c r="B36" s="44">
        <v>1853.1688</v>
      </c>
      <c r="C36" s="14" t="s">
        <v>127</v>
      </c>
      <c r="D36" s="44">
        <v>1853.1688</v>
      </c>
      <c r="E36" s="14" t="s">
        <v>127</v>
      </c>
      <c r="F36" s="44">
        <v>1853.1688</v>
      </c>
      <c r="G36" s="14" t="s">
        <v>127</v>
      </c>
      <c r="H36" s="44">
        <v>1853.1688</v>
      </c>
    </row>
    <row r="37" ht="16.25" customHeight="1" spans="1:8">
      <c r="A37" s="14" t="s">
        <v>128</v>
      </c>
      <c r="B37" s="44"/>
      <c r="C37" s="14" t="s">
        <v>129</v>
      </c>
      <c r="D37" s="44"/>
      <c r="E37" s="14" t="s">
        <v>129</v>
      </c>
      <c r="F37" s="44"/>
      <c r="G37" s="14" t="s">
        <v>129</v>
      </c>
      <c r="H37" s="44"/>
    </row>
    <row r="38" ht="16.25" customHeight="1" spans="1:8">
      <c r="A38" s="15"/>
      <c r="B38" s="46"/>
      <c r="C38" s="15"/>
      <c r="D38" s="46"/>
      <c r="E38" s="14"/>
      <c r="F38" s="44"/>
      <c r="G38" s="14"/>
      <c r="H38" s="44"/>
    </row>
    <row r="39" ht="16.25" customHeight="1" spans="1:8">
      <c r="A39" s="14" t="s">
        <v>130</v>
      </c>
      <c r="B39" s="44">
        <v>1853.1688</v>
      </c>
      <c r="C39" s="14" t="s">
        <v>131</v>
      </c>
      <c r="D39" s="44">
        <v>1853.1688</v>
      </c>
      <c r="E39" s="14" t="s">
        <v>131</v>
      </c>
      <c r="F39" s="44">
        <v>1853.1688</v>
      </c>
      <c r="G39" s="14" t="s">
        <v>131</v>
      </c>
      <c r="H39" s="44">
        <v>1853.1688</v>
      </c>
    </row>
  </sheetData>
  <mergeCells count="5">
    <mergeCell ref="A2:H2"/>
    <mergeCell ref="A3:F3"/>
    <mergeCell ref="G3:H3"/>
    <mergeCell ref="A4:B4"/>
    <mergeCell ref="C4:H4"/>
  </mergeCells>
  <conditionalFormatting sqref="B6:H38">
    <cfRule type="cellIs" dxfId="0" priority="1" operator="equal">
      <formula>0</formula>
    </cfRule>
  </conditionalFormatting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Y11"/>
  <sheetViews>
    <sheetView workbookViewId="0">
      <selection activeCell="N22" sqref="N22"/>
    </sheetView>
  </sheetViews>
  <sheetFormatPr defaultColWidth="10" defaultRowHeight="13.5"/>
  <cols>
    <col min="1" max="1" width="7.375" customWidth="1"/>
    <col min="2" max="2" width="16.15" customWidth="1"/>
    <col min="3" max="5" width="9.375" customWidth="1"/>
    <col min="6" max="25" width="7.69166666666667" customWidth="1"/>
  </cols>
  <sheetData>
    <row r="1" ht="16.35" customHeight="1" spans="1:25">
      <c r="A1" s="1"/>
      <c r="X1" s="19" t="s">
        <v>132</v>
      </c>
      <c r="Y1" s="19"/>
    </row>
    <row r="2" ht="33.6" customHeight="1" spans="1:25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ht="22.4" customHeight="1" spans="1:25">
      <c r="A3" s="11" t="str">
        <f>"单位："&amp;封面!E5&amp;"_"&amp;封面!E6</f>
        <v>单位：204027_祁东县官家嘴镇中心学校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31</v>
      </c>
      <c r="Y3" s="9"/>
    </row>
    <row r="4" ht="22.4" customHeight="1" spans="1:25">
      <c r="A4" s="21" t="s">
        <v>133</v>
      </c>
      <c r="B4" s="21" t="s">
        <v>134</v>
      </c>
      <c r="C4" s="21" t="s">
        <v>135</v>
      </c>
      <c r="D4" s="21" t="s">
        <v>136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128</v>
      </c>
      <c r="T4" s="21"/>
      <c r="U4" s="21"/>
      <c r="V4" s="21"/>
      <c r="W4" s="21"/>
      <c r="X4" s="21"/>
      <c r="Y4" s="21"/>
    </row>
    <row r="5" ht="22.4" customHeight="1" spans="1:25">
      <c r="A5" s="21"/>
      <c r="B5" s="21"/>
      <c r="C5" s="21"/>
      <c r="D5" s="21" t="s">
        <v>137</v>
      </c>
      <c r="E5" s="21" t="s">
        <v>138</v>
      </c>
      <c r="F5" s="21" t="s">
        <v>139</v>
      </c>
      <c r="G5" s="21" t="s">
        <v>140</v>
      </c>
      <c r="H5" s="21" t="s">
        <v>141</v>
      </c>
      <c r="I5" s="21" t="s">
        <v>142</v>
      </c>
      <c r="J5" s="21" t="s">
        <v>143</v>
      </c>
      <c r="K5" s="21"/>
      <c r="L5" s="21"/>
      <c r="M5" s="21"/>
      <c r="N5" s="21" t="s">
        <v>144</v>
      </c>
      <c r="O5" s="21" t="s">
        <v>145</v>
      </c>
      <c r="P5" s="21" t="s">
        <v>146</v>
      </c>
      <c r="Q5" s="21" t="s">
        <v>147</v>
      </c>
      <c r="R5" s="21" t="s">
        <v>148</v>
      </c>
      <c r="S5" s="21" t="s">
        <v>137</v>
      </c>
      <c r="T5" s="21" t="s">
        <v>138</v>
      </c>
      <c r="U5" s="21" t="s">
        <v>139</v>
      </c>
      <c r="V5" s="21" t="s">
        <v>140</v>
      </c>
      <c r="W5" s="21" t="s">
        <v>141</v>
      </c>
      <c r="X5" s="21" t="s">
        <v>142</v>
      </c>
      <c r="Y5" s="21" t="s">
        <v>149</v>
      </c>
    </row>
    <row r="6" ht="22.4" customHeight="1" spans="1:25">
      <c r="A6" s="21"/>
      <c r="B6" s="21"/>
      <c r="C6" s="21"/>
      <c r="D6" s="21"/>
      <c r="E6" s="21"/>
      <c r="F6" s="21"/>
      <c r="G6" s="21"/>
      <c r="H6" s="21"/>
      <c r="I6" s="21"/>
      <c r="J6" s="21" t="s">
        <v>150</v>
      </c>
      <c r="K6" s="21" t="s">
        <v>151</v>
      </c>
      <c r="L6" s="21" t="s">
        <v>152</v>
      </c>
      <c r="M6" s="21" t="s">
        <v>141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22.8" customHeight="1" spans="1:25">
      <c r="A7" s="85"/>
      <c r="B7" s="85" t="s">
        <v>135</v>
      </c>
      <c r="C7" s="45">
        <v>1853.1688</v>
      </c>
      <c r="D7" s="45">
        <v>1853.1688</v>
      </c>
      <c r="E7" s="45">
        <v>1853.1688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ht="22.8" customHeight="1" spans="1:25">
      <c r="A8" s="86">
        <v>204027</v>
      </c>
      <c r="B8" s="86" t="s">
        <v>4</v>
      </c>
      <c r="C8" s="45">
        <v>1853.1688</v>
      </c>
      <c r="D8" s="45">
        <v>1853.1688</v>
      </c>
      <c r="E8" s="45">
        <v>1853.1688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ht="22.8" customHeight="1" spans="1:25">
      <c r="A9" s="87"/>
      <c r="B9" s="87"/>
      <c r="C9" s="24"/>
      <c r="D9" s="2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conditionalFormatting sqref="A7:R9">
    <cfRule type="cellIs" dxfId="0" priority="1" operator="equal">
      <formula>0</formula>
    </cfRule>
  </conditionalFormatting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12"/>
  <sheetViews>
    <sheetView workbookViewId="0">
      <pane ySplit="6" topLeftCell="A7" activePane="bottomLeft" state="frozen"/>
      <selection/>
      <selection pane="bottomLeft" activeCell="F6" sqref="F6:G12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69"/>
      <c r="K1" s="19" t="s">
        <v>153</v>
      </c>
    </row>
    <row r="2" ht="31.9" customHeight="1" spans="1:11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25" customHeight="1" spans="1:11">
      <c r="A3" s="70" t="str">
        <f>"单位："&amp;封面!E5&amp;"_"&amp;封面!E6</f>
        <v>单位：204027_祁东县官家嘴镇中心学校</v>
      </c>
      <c r="B3" s="70"/>
      <c r="C3" s="70"/>
      <c r="D3" s="70"/>
      <c r="E3" s="70"/>
      <c r="F3" s="70"/>
      <c r="G3" s="70"/>
      <c r="H3" s="70"/>
      <c r="I3" s="70"/>
      <c r="J3" s="70"/>
      <c r="K3" s="9" t="s">
        <v>31</v>
      </c>
    </row>
    <row r="4" ht="27.6" customHeight="1" spans="1:11">
      <c r="A4" s="4" t="s">
        <v>154</v>
      </c>
      <c r="B4" s="4"/>
      <c r="C4" s="4"/>
      <c r="D4" s="4" t="s">
        <v>155</v>
      </c>
      <c r="E4" s="4" t="s">
        <v>156</v>
      </c>
      <c r="F4" s="4" t="s">
        <v>135</v>
      </c>
      <c r="G4" s="4" t="s">
        <v>157</v>
      </c>
      <c r="H4" s="4" t="s">
        <v>158</v>
      </c>
      <c r="I4" s="4" t="s">
        <v>159</v>
      </c>
      <c r="J4" s="4" t="s">
        <v>160</v>
      </c>
      <c r="K4" s="4" t="s">
        <v>161</v>
      </c>
    </row>
    <row r="5" ht="25.85" customHeight="1" spans="1:11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9"/>
      <c r="B6" s="29"/>
      <c r="C6" s="29"/>
      <c r="D6" s="33" t="s">
        <v>135</v>
      </c>
      <c r="E6" s="71"/>
      <c r="F6" s="34">
        <v>1853.1688</v>
      </c>
      <c r="G6" s="34">
        <v>1853.1688</v>
      </c>
      <c r="H6" s="72"/>
      <c r="I6" s="77"/>
      <c r="J6" s="71"/>
      <c r="K6" s="71"/>
    </row>
    <row r="7" s="40" customFormat="1" ht="17" customHeight="1" spans="1:11">
      <c r="A7" s="73">
        <v>205</v>
      </c>
      <c r="B7" s="73"/>
      <c r="C7" s="73"/>
      <c r="D7" s="73">
        <v>204027</v>
      </c>
      <c r="E7" s="73" t="s">
        <v>4</v>
      </c>
      <c r="F7" s="74">
        <v>1853.1688</v>
      </c>
      <c r="G7" s="74">
        <v>1853.1688</v>
      </c>
      <c r="H7" s="73"/>
      <c r="I7" s="78"/>
      <c r="J7" s="79"/>
      <c r="K7" s="79"/>
    </row>
    <row r="8" ht="17" customHeight="1" spans="1:11">
      <c r="A8" s="52">
        <v>205</v>
      </c>
      <c r="B8" s="52"/>
      <c r="C8" s="52"/>
      <c r="D8" s="52">
        <v>205</v>
      </c>
      <c r="E8" s="52" t="s">
        <v>165</v>
      </c>
      <c r="F8" s="75">
        <v>1853.1688</v>
      </c>
      <c r="G8" s="75">
        <v>1853.1688</v>
      </c>
      <c r="H8" s="76"/>
      <c r="I8" s="80"/>
      <c r="J8" s="81"/>
      <c r="K8" s="81"/>
    </row>
    <row r="9" ht="17" customHeight="1" spans="1:11">
      <c r="A9" s="52">
        <v>205</v>
      </c>
      <c r="B9" s="52">
        <v>2</v>
      </c>
      <c r="C9" s="52"/>
      <c r="D9" s="52">
        <v>20502</v>
      </c>
      <c r="E9" s="52" t="s">
        <v>166</v>
      </c>
      <c r="F9" s="75">
        <v>1853.1688</v>
      </c>
      <c r="G9" s="75">
        <v>1853.1688</v>
      </c>
      <c r="H9" s="76"/>
      <c r="I9" s="80"/>
      <c r="J9" s="81"/>
      <c r="K9" s="81"/>
    </row>
    <row r="10" ht="17" customHeight="1" spans="1:11">
      <c r="A10" s="52">
        <v>205</v>
      </c>
      <c r="B10" s="52">
        <v>2</v>
      </c>
      <c r="C10" s="52" t="s">
        <v>167</v>
      </c>
      <c r="D10" s="52">
        <v>2050201</v>
      </c>
      <c r="E10" s="52" t="s">
        <v>168</v>
      </c>
      <c r="F10" s="75">
        <v>40.6461</v>
      </c>
      <c r="G10" s="75">
        <v>40.6461</v>
      </c>
      <c r="H10" s="76"/>
      <c r="I10" s="80"/>
      <c r="J10" s="82"/>
      <c r="K10" s="82"/>
    </row>
    <row r="11" ht="17" customHeight="1" spans="1:11">
      <c r="A11" s="52">
        <v>205</v>
      </c>
      <c r="B11" s="52">
        <v>2</v>
      </c>
      <c r="C11" s="52" t="s">
        <v>169</v>
      </c>
      <c r="D11" s="52">
        <v>2050202</v>
      </c>
      <c r="E11" s="52" t="s">
        <v>170</v>
      </c>
      <c r="F11" s="75">
        <v>1183.0911</v>
      </c>
      <c r="G11" s="75">
        <v>1183.0911</v>
      </c>
      <c r="H11" s="76"/>
      <c r="I11" s="83"/>
      <c r="J11" s="82"/>
      <c r="K11" s="82"/>
    </row>
    <row r="12" ht="17" customHeight="1" spans="1:11">
      <c r="A12" s="52">
        <v>205</v>
      </c>
      <c r="B12" s="52">
        <v>2</v>
      </c>
      <c r="C12" s="52" t="s">
        <v>171</v>
      </c>
      <c r="D12" s="52">
        <v>2050203</v>
      </c>
      <c r="E12" s="52" t="s">
        <v>172</v>
      </c>
      <c r="F12" s="75">
        <v>629.4316</v>
      </c>
      <c r="G12" s="75">
        <v>629.4316</v>
      </c>
      <c r="H12" s="76"/>
      <c r="I12" s="84"/>
      <c r="J12" s="84"/>
      <c r="K12" s="8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A7:K12">
    <cfRule type="cellIs" dxfId="0" priority="1" operator="equal">
      <formula>0</formula>
    </cfRule>
  </conditionalFormatting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T11"/>
  <sheetViews>
    <sheetView workbookViewId="0">
      <selection activeCell="K14" sqref="K14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9.3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9" t="s">
        <v>173</v>
      </c>
      <c r="T1" s="19"/>
    </row>
    <row r="2" ht="42.25" customHeight="1" spans="1:20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ht="19.8" customHeight="1" spans="1:20">
      <c r="A3" s="11" t="str">
        <f>"单位："&amp;封面!E5&amp;"_"&amp;封面!E6</f>
        <v>单位：204027_祁东县官家嘴镇中心学校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19.8" customHeight="1" spans="1:20">
      <c r="A4" s="21" t="s">
        <v>154</v>
      </c>
      <c r="B4" s="21"/>
      <c r="C4" s="21"/>
      <c r="D4" s="21" t="s">
        <v>174</v>
      </c>
      <c r="E4" s="21" t="s">
        <v>175</v>
      </c>
      <c r="F4" s="21" t="s">
        <v>176</v>
      </c>
      <c r="G4" s="21" t="s">
        <v>177</v>
      </c>
      <c r="H4" s="21" t="s">
        <v>178</v>
      </c>
      <c r="I4" s="21" t="s">
        <v>179</v>
      </c>
      <c r="J4" s="21" t="s">
        <v>180</v>
      </c>
      <c r="K4" s="21" t="s">
        <v>181</v>
      </c>
      <c r="L4" s="21" t="s">
        <v>182</v>
      </c>
      <c r="M4" s="21" t="s">
        <v>183</v>
      </c>
      <c r="N4" s="21" t="s">
        <v>184</v>
      </c>
      <c r="O4" s="21" t="s">
        <v>185</v>
      </c>
      <c r="P4" s="21" t="s">
        <v>186</v>
      </c>
      <c r="Q4" s="21" t="s">
        <v>187</v>
      </c>
      <c r="R4" s="21" t="s">
        <v>188</v>
      </c>
      <c r="S4" s="21" t="s">
        <v>189</v>
      </c>
      <c r="T4" s="21" t="s">
        <v>190</v>
      </c>
    </row>
    <row r="5" ht="20.7" customHeight="1" spans="1:20">
      <c r="A5" s="21" t="s">
        <v>162</v>
      </c>
      <c r="B5" s="21" t="s">
        <v>163</v>
      </c>
      <c r="C5" s="21" t="s">
        <v>164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="57" customFormat="1" ht="22.8" customHeight="1" spans="1:20">
      <c r="A6" s="58"/>
      <c r="B6" s="58"/>
      <c r="C6" s="58"/>
      <c r="D6" s="58"/>
      <c r="E6" s="58" t="s">
        <v>135</v>
      </c>
      <c r="F6" s="59">
        <v>1853.1688</v>
      </c>
      <c r="G6" s="59">
        <v>1753.2271</v>
      </c>
      <c r="H6" s="59"/>
      <c r="I6" s="59"/>
      <c r="J6" s="59"/>
      <c r="K6" s="59"/>
      <c r="L6" s="59"/>
      <c r="M6" s="59"/>
      <c r="N6" s="59"/>
      <c r="O6" s="59">
        <v>99.9417</v>
      </c>
      <c r="P6" s="59"/>
      <c r="Q6" s="59"/>
      <c r="R6" s="62"/>
      <c r="S6" s="62"/>
      <c r="T6" s="62"/>
    </row>
    <row r="7" s="36" customFormat="1" ht="22.8" customHeight="1" spans="1:20">
      <c r="A7" s="51"/>
      <c r="B7" s="51"/>
      <c r="C7" s="51"/>
      <c r="D7" s="51">
        <v>204027</v>
      </c>
      <c r="E7" s="51" t="s">
        <v>4</v>
      </c>
      <c r="F7" s="59">
        <v>1853.1688</v>
      </c>
      <c r="G7" s="60">
        <v>1753.2271</v>
      </c>
      <c r="H7" s="60"/>
      <c r="I7" s="60"/>
      <c r="J7" s="60"/>
      <c r="K7" s="60"/>
      <c r="L7" s="60"/>
      <c r="M7" s="60"/>
      <c r="N7" s="60"/>
      <c r="O7" s="60">
        <v>99.9417</v>
      </c>
      <c r="P7" s="60"/>
      <c r="Q7" s="60"/>
      <c r="R7" s="63"/>
      <c r="S7" s="63"/>
      <c r="T7" s="63"/>
    </row>
    <row r="8" s="32" customFormat="1" ht="22.8" customHeight="1" spans="1:20">
      <c r="A8" s="52" t="s">
        <v>191</v>
      </c>
      <c r="B8" s="52" t="s">
        <v>169</v>
      </c>
      <c r="C8" s="52" t="s">
        <v>167</v>
      </c>
      <c r="D8" s="52">
        <v>204027</v>
      </c>
      <c r="E8" s="52" t="s">
        <v>192</v>
      </c>
      <c r="F8" s="59">
        <v>40.6461</v>
      </c>
      <c r="G8" s="61">
        <v>40.6461</v>
      </c>
      <c r="H8" s="61"/>
      <c r="I8" s="61"/>
      <c r="J8" s="61"/>
      <c r="K8" s="61"/>
      <c r="L8" s="61"/>
      <c r="M8" s="61"/>
      <c r="N8" s="61"/>
      <c r="O8" s="61">
        <v>0</v>
      </c>
      <c r="P8" s="61"/>
      <c r="Q8" s="61"/>
      <c r="R8" s="64"/>
      <c r="S8" s="64"/>
      <c r="T8" s="64"/>
    </row>
    <row r="9" s="32" customFormat="1" ht="22.8" customHeight="1" spans="1:20">
      <c r="A9" s="52" t="s">
        <v>191</v>
      </c>
      <c r="B9" s="52" t="s">
        <v>169</v>
      </c>
      <c r="C9" s="52" t="s">
        <v>169</v>
      </c>
      <c r="D9" s="52">
        <v>204027</v>
      </c>
      <c r="E9" s="52" t="s">
        <v>193</v>
      </c>
      <c r="F9" s="59">
        <v>1183.0911</v>
      </c>
      <c r="G9" s="61">
        <v>1083.1494</v>
      </c>
      <c r="H9" s="61"/>
      <c r="I9" s="61"/>
      <c r="J9" s="61"/>
      <c r="K9" s="61"/>
      <c r="L9" s="61"/>
      <c r="M9" s="61"/>
      <c r="N9" s="61"/>
      <c r="O9" s="61">
        <v>99.9417</v>
      </c>
      <c r="P9" s="61"/>
      <c r="Q9" s="65"/>
      <c r="R9" s="66"/>
      <c r="S9" s="66"/>
      <c r="T9" s="66"/>
    </row>
    <row r="10" s="32" customFormat="1" ht="28" customHeight="1" spans="1:20">
      <c r="A10" s="52" t="s">
        <v>191</v>
      </c>
      <c r="B10" s="52" t="s">
        <v>169</v>
      </c>
      <c r="C10" s="52" t="s">
        <v>171</v>
      </c>
      <c r="D10" s="52">
        <v>204027</v>
      </c>
      <c r="E10" s="52" t="s">
        <v>194</v>
      </c>
      <c r="F10" s="59">
        <v>629.4316</v>
      </c>
      <c r="G10" s="61">
        <v>629.4316</v>
      </c>
      <c r="H10" s="61"/>
      <c r="I10" s="61"/>
      <c r="J10" s="61"/>
      <c r="K10" s="61"/>
      <c r="L10" s="61"/>
      <c r="M10" s="61"/>
      <c r="N10" s="61"/>
      <c r="O10" s="61">
        <v>0</v>
      </c>
      <c r="P10" s="61"/>
      <c r="Q10" s="67"/>
      <c r="R10" s="68"/>
      <c r="S10" s="68"/>
      <c r="T10" s="68"/>
    </row>
    <row r="11" spans="6:17"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U10"/>
  <sheetViews>
    <sheetView workbookViewId="0">
      <selection activeCell="I18" sqref="I18"/>
    </sheetView>
  </sheetViews>
  <sheetFormatPr defaultColWidth="10" defaultRowHeight="13.5"/>
  <cols>
    <col min="1" max="2" width="4.06666666666667" customWidth="1"/>
    <col min="3" max="3" width="4.20833333333333" customWidth="1"/>
    <col min="4" max="4" width="8.125" customWidth="1"/>
    <col min="5" max="5" width="9.75" customWidth="1"/>
    <col min="6" max="6" width="8.95" customWidth="1"/>
    <col min="7" max="8" width="9.375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9" t="s">
        <v>195</v>
      </c>
      <c r="U1" s="19"/>
    </row>
    <row r="2" ht="37.05" customHeight="1" spans="1:21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ht="22.4" customHeight="1" spans="1:21">
      <c r="A3" s="11" t="str">
        <f>"单位："&amp;封面!E5&amp;"_"&amp;封面!E6</f>
        <v>单位：204027_祁东县官家嘴镇中心学校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31</v>
      </c>
      <c r="U3" s="9"/>
    </row>
    <row r="4" ht="22.4" customHeight="1" spans="1:21">
      <c r="A4" s="21" t="s">
        <v>154</v>
      </c>
      <c r="B4" s="21"/>
      <c r="C4" s="21"/>
      <c r="D4" s="21" t="s">
        <v>174</v>
      </c>
      <c r="E4" s="21" t="s">
        <v>175</v>
      </c>
      <c r="F4" s="21" t="s">
        <v>196</v>
      </c>
      <c r="G4" s="21" t="s">
        <v>157</v>
      </c>
      <c r="H4" s="21"/>
      <c r="I4" s="21"/>
      <c r="J4" s="21"/>
      <c r="K4" s="21" t="s">
        <v>158</v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ht="39.65" customHeight="1" spans="1:21">
      <c r="A5" s="21" t="s">
        <v>162</v>
      </c>
      <c r="B5" s="21" t="s">
        <v>163</v>
      </c>
      <c r="C5" s="21" t="s">
        <v>164</v>
      </c>
      <c r="D5" s="21"/>
      <c r="E5" s="21"/>
      <c r="F5" s="21"/>
      <c r="G5" s="21" t="s">
        <v>135</v>
      </c>
      <c r="H5" s="21" t="s">
        <v>197</v>
      </c>
      <c r="I5" s="21" t="s">
        <v>198</v>
      </c>
      <c r="J5" s="21" t="s">
        <v>185</v>
      </c>
      <c r="K5" s="21" t="s">
        <v>135</v>
      </c>
      <c r="L5" s="21" t="s">
        <v>199</v>
      </c>
      <c r="M5" s="21" t="s">
        <v>200</v>
      </c>
      <c r="N5" s="21" t="s">
        <v>201</v>
      </c>
      <c r="O5" s="21" t="s">
        <v>187</v>
      </c>
      <c r="P5" s="21" t="s">
        <v>202</v>
      </c>
      <c r="Q5" s="21" t="s">
        <v>203</v>
      </c>
      <c r="R5" s="21" t="s">
        <v>204</v>
      </c>
      <c r="S5" s="21" t="s">
        <v>183</v>
      </c>
      <c r="T5" s="21" t="s">
        <v>186</v>
      </c>
      <c r="U5" s="21" t="s">
        <v>190</v>
      </c>
    </row>
    <row r="6" s="48" customFormat="1" ht="22.8" customHeight="1" spans="1:21">
      <c r="A6" s="49"/>
      <c r="B6" s="49"/>
      <c r="C6" s="49"/>
      <c r="D6" s="49"/>
      <c r="E6" s="49" t="s">
        <v>135</v>
      </c>
      <c r="F6" s="50">
        <v>1853.1688</v>
      </c>
      <c r="G6" s="50">
        <v>1853.1688</v>
      </c>
      <c r="H6" s="50">
        <v>1753.2271</v>
      </c>
      <c r="I6" s="50"/>
      <c r="J6" s="50">
        <v>99.9417</v>
      </c>
      <c r="K6" s="50">
        <v>0</v>
      </c>
      <c r="L6" s="50"/>
      <c r="M6" s="53"/>
      <c r="N6" s="53"/>
      <c r="O6" s="53"/>
      <c r="P6" s="53"/>
      <c r="Q6" s="53"/>
      <c r="R6" s="53"/>
      <c r="S6" s="53"/>
      <c r="T6" s="53"/>
      <c r="U6" s="53"/>
    </row>
    <row r="7" s="36" customFormat="1" ht="22.8" customHeight="1" spans="1:21">
      <c r="A7" s="51"/>
      <c r="B7" s="51"/>
      <c r="C7" s="51"/>
      <c r="D7" s="33">
        <v>204027</v>
      </c>
      <c r="E7" s="33" t="s">
        <v>4</v>
      </c>
      <c r="F7" s="34">
        <v>1853.1688</v>
      </c>
      <c r="G7" s="34">
        <v>1853.1688</v>
      </c>
      <c r="H7" s="34">
        <v>1753.2271</v>
      </c>
      <c r="I7" s="34"/>
      <c r="J7" s="34">
        <v>99.9417</v>
      </c>
      <c r="K7" s="34">
        <v>0</v>
      </c>
      <c r="L7" s="34"/>
      <c r="M7" s="33"/>
      <c r="N7" s="33"/>
      <c r="O7" s="33"/>
      <c r="P7" s="33"/>
      <c r="Q7" s="33"/>
      <c r="R7" s="33"/>
      <c r="S7" s="33"/>
      <c r="T7" s="33"/>
      <c r="U7" s="54"/>
    </row>
    <row r="8" s="32" customFormat="1" ht="22.8" customHeight="1" spans="1:21">
      <c r="A8" s="52" t="s">
        <v>191</v>
      </c>
      <c r="B8" s="52" t="s">
        <v>169</v>
      </c>
      <c r="C8" s="52" t="s">
        <v>167</v>
      </c>
      <c r="D8" s="37">
        <v>204027</v>
      </c>
      <c r="E8" s="37" t="s">
        <v>192</v>
      </c>
      <c r="F8" s="38">
        <v>40.6461</v>
      </c>
      <c r="G8" s="38">
        <v>40.6461</v>
      </c>
      <c r="H8" s="38">
        <v>40.6461</v>
      </c>
      <c r="I8" s="38"/>
      <c r="J8" s="38">
        <v>0</v>
      </c>
      <c r="K8" s="38">
        <v>0</v>
      </c>
      <c r="L8" s="38"/>
      <c r="M8" s="37"/>
      <c r="N8" s="37"/>
      <c r="O8" s="37"/>
      <c r="P8" s="37"/>
      <c r="Q8" s="37"/>
      <c r="R8" s="37"/>
      <c r="S8" s="37"/>
      <c r="T8" s="37"/>
      <c r="U8" s="54"/>
    </row>
    <row r="9" s="32" customFormat="1" ht="22.8" customHeight="1" spans="1:21">
      <c r="A9" s="52" t="s">
        <v>191</v>
      </c>
      <c r="B9" s="52" t="s">
        <v>169</v>
      </c>
      <c r="C9" s="52" t="s">
        <v>169</v>
      </c>
      <c r="D9" s="37">
        <v>204027</v>
      </c>
      <c r="E9" s="37" t="s">
        <v>193</v>
      </c>
      <c r="F9" s="38">
        <v>1183.0911</v>
      </c>
      <c r="G9" s="38">
        <v>1183.0911</v>
      </c>
      <c r="H9" s="38">
        <v>1083.1494</v>
      </c>
      <c r="I9" s="38"/>
      <c r="J9" s="38">
        <v>99.9417</v>
      </c>
      <c r="K9" s="38">
        <v>0</v>
      </c>
      <c r="L9" s="38"/>
      <c r="M9" s="37"/>
      <c r="N9" s="37"/>
      <c r="O9" s="37"/>
      <c r="P9" s="37"/>
      <c r="Q9" s="37"/>
      <c r="R9" s="37"/>
      <c r="S9" s="37"/>
      <c r="T9" s="37"/>
      <c r="U9" s="55"/>
    </row>
    <row r="10" s="32" customFormat="1" ht="20" customHeight="1" spans="1:21">
      <c r="A10" s="52" t="s">
        <v>191</v>
      </c>
      <c r="B10" s="52" t="s">
        <v>169</v>
      </c>
      <c r="C10" s="52" t="s">
        <v>171</v>
      </c>
      <c r="D10" s="37">
        <v>204027</v>
      </c>
      <c r="E10" s="37" t="s">
        <v>194</v>
      </c>
      <c r="F10" s="38">
        <v>629.4316</v>
      </c>
      <c r="G10" s="38">
        <v>629.4316</v>
      </c>
      <c r="H10" s="38">
        <v>629.4316</v>
      </c>
      <c r="I10" s="38"/>
      <c r="J10" s="38">
        <v>0</v>
      </c>
      <c r="K10" s="38">
        <v>0</v>
      </c>
      <c r="L10" s="38"/>
      <c r="M10" s="37"/>
      <c r="N10" s="37"/>
      <c r="O10" s="37"/>
      <c r="P10" s="37"/>
      <c r="Q10" s="37"/>
      <c r="R10" s="37"/>
      <c r="S10" s="37"/>
      <c r="T10" s="37"/>
      <c r="U10" s="5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D40"/>
  <sheetViews>
    <sheetView workbookViewId="0">
      <selection activeCell="A6" sqref="A6:D40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9" t="s">
        <v>205</v>
      </c>
    </row>
    <row r="2" ht="31.9" customHeight="1" spans="1:4">
      <c r="A2" s="20" t="s">
        <v>12</v>
      </c>
      <c r="B2" s="20"/>
      <c r="C2" s="20"/>
      <c r="D2" s="20"/>
    </row>
    <row r="3" ht="18.95" customHeight="1" spans="1:4">
      <c r="A3" s="11" t="str">
        <f>"单位："&amp;封面!E5&amp;"_"&amp;封面!E6</f>
        <v>单位：204027_祁东县官家嘴镇中心学校</v>
      </c>
      <c r="B3" s="11"/>
      <c r="C3" s="11"/>
      <c r="D3" s="9" t="s">
        <v>31</v>
      </c>
    </row>
    <row r="4" ht="20.2" customHeight="1" spans="1:4">
      <c r="A4" s="4" t="s">
        <v>32</v>
      </c>
      <c r="B4" s="4"/>
      <c r="C4" s="4" t="s">
        <v>33</v>
      </c>
      <c r="D4" s="4"/>
    </row>
    <row r="5" ht="20.2" customHeight="1" spans="1:4">
      <c r="A5" s="4" t="s">
        <v>34</v>
      </c>
      <c r="B5" s="4" t="s">
        <v>35</v>
      </c>
      <c r="C5" s="4" t="s">
        <v>34</v>
      </c>
      <c r="D5" s="4" t="s">
        <v>35</v>
      </c>
    </row>
    <row r="6" ht="20.2" customHeight="1" spans="1:4">
      <c r="A6" s="14" t="s">
        <v>206</v>
      </c>
      <c r="B6" s="44">
        <v>1853.1688</v>
      </c>
      <c r="C6" s="14" t="s">
        <v>207</v>
      </c>
      <c r="D6" s="45">
        <v>1853.1688</v>
      </c>
    </row>
    <row r="7" ht="20.2" customHeight="1" spans="1:4">
      <c r="A7" s="15" t="s">
        <v>208</v>
      </c>
      <c r="B7" s="46">
        <v>1853.1688</v>
      </c>
      <c r="C7" s="15" t="s">
        <v>40</v>
      </c>
      <c r="D7" s="47"/>
    </row>
    <row r="8" ht="20.2" customHeight="1" spans="1:4">
      <c r="A8" s="15" t="s">
        <v>209</v>
      </c>
      <c r="B8" s="46">
        <v>1853.1688</v>
      </c>
      <c r="C8" s="15" t="s">
        <v>44</v>
      </c>
      <c r="D8" s="47"/>
    </row>
    <row r="9" ht="31.05" customHeight="1" spans="1:4">
      <c r="A9" s="15" t="s">
        <v>47</v>
      </c>
      <c r="B9" s="46"/>
      <c r="C9" s="15" t="s">
        <v>48</v>
      </c>
      <c r="D9" s="47"/>
    </row>
    <row r="10" ht="20.2" customHeight="1" spans="1:4">
      <c r="A10" s="15" t="s">
        <v>210</v>
      </c>
      <c r="B10" s="46"/>
      <c r="C10" s="15" t="s">
        <v>52</v>
      </c>
      <c r="D10" s="47"/>
    </row>
    <row r="11" ht="20.2" customHeight="1" spans="1:4">
      <c r="A11" s="15" t="s">
        <v>211</v>
      </c>
      <c r="B11" s="46"/>
      <c r="C11" s="15" t="s">
        <v>56</v>
      </c>
      <c r="D11" s="47">
        <v>1853.1688</v>
      </c>
    </row>
    <row r="12" ht="20.2" customHeight="1" spans="1:4">
      <c r="A12" s="15" t="s">
        <v>212</v>
      </c>
      <c r="B12" s="46"/>
      <c r="C12" s="15" t="s">
        <v>60</v>
      </c>
      <c r="D12" s="47"/>
    </row>
    <row r="13" ht="20.2" customHeight="1" spans="1:4">
      <c r="A13" s="14" t="s">
        <v>213</v>
      </c>
      <c r="B13" s="44"/>
      <c r="C13" s="15" t="s">
        <v>64</v>
      </c>
      <c r="D13" s="47"/>
    </row>
    <row r="14" ht="20.2" customHeight="1" spans="1:4">
      <c r="A14" s="15" t="s">
        <v>208</v>
      </c>
      <c r="B14" s="16"/>
      <c r="C14" s="15" t="s">
        <v>68</v>
      </c>
      <c r="D14" s="24"/>
    </row>
    <row r="15" ht="20.2" customHeight="1" spans="1:4">
      <c r="A15" s="15" t="s">
        <v>210</v>
      </c>
      <c r="B15" s="16"/>
      <c r="C15" s="15" t="s">
        <v>72</v>
      </c>
      <c r="D15" s="24"/>
    </row>
    <row r="16" ht="20.2" customHeight="1" spans="1:4">
      <c r="A16" s="15" t="s">
        <v>211</v>
      </c>
      <c r="B16" s="16"/>
      <c r="C16" s="15" t="s">
        <v>76</v>
      </c>
      <c r="D16" s="24"/>
    </row>
    <row r="17" ht="20.2" customHeight="1" spans="1:4">
      <c r="A17" s="15" t="s">
        <v>212</v>
      </c>
      <c r="B17" s="16"/>
      <c r="C17" s="15" t="s">
        <v>80</v>
      </c>
      <c r="D17" s="24"/>
    </row>
    <row r="18" ht="20.2" customHeight="1" spans="1:4">
      <c r="A18" s="15"/>
      <c r="B18" s="16"/>
      <c r="C18" s="15" t="s">
        <v>84</v>
      </c>
      <c r="D18" s="24"/>
    </row>
    <row r="19" ht="20.2" customHeight="1" spans="1:4">
      <c r="A19" s="15"/>
      <c r="B19" s="15"/>
      <c r="C19" s="15" t="s">
        <v>88</v>
      </c>
      <c r="D19" s="24"/>
    </row>
    <row r="20" ht="20.2" customHeight="1" spans="1:4">
      <c r="A20" s="15"/>
      <c r="B20" s="15"/>
      <c r="C20" s="15" t="s">
        <v>92</v>
      </c>
      <c r="D20" s="24"/>
    </row>
    <row r="21" ht="20.2" customHeight="1" spans="1:4">
      <c r="A21" s="15"/>
      <c r="B21" s="15"/>
      <c r="C21" s="15" t="s">
        <v>96</v>
      </c>
      <c r="D21" s="24"/>
    </row>
    <row r="22" ht="20.2" customHeight="1" spans="1:4">
      <c r="A22" s="15"/>
      <c r="B22" s="15"/>
      <c r="C22" s="15" t="s">
        <v>99</v>
      </c>
      <c r="D22" s="24"/>
    </row>
    <row r="23" ht="20.2" customHeight="1" spans="1:4">
      <c r="A23" s="15"/>
      <c r="B23" s="15"/>
      <c r="C23" s="15" t="s">
        <v>102</v>
      </c>
      <c r="D23" s="24"/>
    </row>
    <row r="24" ht="20.2" customHeight="1" spans="1:4">
      <c r="A24" s="15"/>
      <c r="B24" s="15"/>
      <c r="C24" s="15" t="s">
        <v>104</v>
      </c>
      <c r="D24" s="24"/>
    </row>
    <row r="25" ht="20.2" customHeight="1" spans="1:4">
      <c r="A25" s="15"/>
      <c r="B25" s="15"/>
      <c r="C25" s="15" t="s">
        <v>106</v>
      </c>
      <c r="D25" s="24"/>
    </row>
    <row r="26" ht="20.2" customHeight="1" spans="1:4">
      <c r="A26" s="15"/>
      <c r="B26" s="15"/>
      <c r="C26" s="15" t="s">
        <v>108</v>
      </c>
      <c r="D26" s="24"/>
    </row>
    <row r="27" ht="20.2" customHeight="1" spans="1:4">
      <c r="A27" s="15"/>
      <c r="B27" s="15"/>
      <c r="C27" s="15" t="s">
        <v>110</v>
      </c>
      <c r="D27" s="24"/>
    </row>
    <row r="28" ht="20.2" customHeight="1" spans="1:4">
      <c r="A28" s="15"/>
      <c r="B28" s="15"/>
      <c r="C28" s="15" t="s">
        <v>112</v>
      </c>
      <c r="D28" s="24"/>
    </row>
    <row r="29" ht="20.2" customHeight="1" spans="1:4">
      <c r="A29" s="15"/>
      <c r="B29" s="15"/>
      <c r="C29" s="15" t="s">
        <v>114</v>
      </c>
      <c r="D29" s="24"/>
    </row>
    <row r="30" ht="20.2" customHeight="1" spans="1:4">
      <c r="A30" s="15"/>
      <c r="B30" s="15"/>
      <c r="C30" s="15" t="s">
        <v>116</v>
      </c>
      <c r="D30" s="24"/>
    </row>
    <row r="31" ht="20.2" customHeight="1" spans="1:4">
      <c r="A31" s="15"/>
      <c r="B31" s="15"/>
      <c r="C31" s="15" t="s">
        <v>118</v>
      </c>
      <c r="D31" s="24"/>
    </row>
    <row r="32" ht="20.2" customHeight="1" spans="1:4">
      <c r="A32" s="15"/>
      <c r="B32" s="15"/>
      <c r="C32" s="15" t="s">
        <v>120</v>
      </c>
      <c r="D32" s="24"/>
    </row>
    <row r="33" ht="20.2" customHeight="1" spans="1:4">
      <c r="A33" s="15"/>
      <c r="B33" s="15"/>
      <c r="C33" s="15" t="s">
        <v>122</v>
      </c>
      <c r="D33" s="24"/>
    </row>
    <row r="34" ht="20.2" customHeight="1" spans="1:4">
      <c r="A34" s="15"/>
      <c r="B34" s="15"/>
      <c r="C34" s="15" t="s">
        <v>123</v>
      </c>
      <c r="D34" s="24"/>
    </row>
    <row r="35" ht="20.2" customHeight="1" spans="1:4">
      <c r="A35" s="15"/>
      <c r="B35" s="15"/>
      <c r="C35" s="15" t="s">
        <v>124</v>
      </c>
      <c r="D35" s="24"/>
    </row>
    <row r="36" ht="20.2" customHeight="1" spans="1:4">
      <c r="A36" s="15"/>
      <c r="B36" s="15"/>
      <c r="C36" s="15" t="s">
        <v>125</v>
      </c>
      <c r="D36" s="24"/>
    </row>
    <row r="37" ht="20.2" customHeight="1" spans="1:4">
      <c r="A37" s="15"/>
      <c r="B37" s="15"/>
      <c r="C37" s="15"/>
      <c r="D37" s="15"/>
    </row>
    <row r="38" ht="20.2" customHeight="1" spans="1:4">
      <c r="A38" s="14"/>
      <c r="B38" s="14"/>
      <c r="C38" s="14" t="s">
        <v>214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21" t="s">
        <v>215</v>
      </c>
      <c r="B40" s="44">
        <v>1853.1688</v>
      </c>
      <c r="C40" s="21" t="s">
        <v>216</v>
      </c>
      <c r="D40" s="45">
        <v>1853.1688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K16"/>
  <sheetViews>
    <sheetView workbookViewId="0">
      <pane ySplit="6" topLeftCell="A7" activePane="bottomLeft" state="frozen"/>
      <selection/>
      <selection pane="bottomLeft" activeCell="F7" sqref="F7:J16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9" t="s">
        <v>217</v>
      </c>
    </row>
    <row r="2" ht="43.1" customHeight="1" spans="1:11">
      <c r="A2" s="20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24.15" customHeight="1" spans="1:11">
      <c r="A3" s="11" t="str">
        <f>"单位："&amp;封面!E5&amp;"_"&amp;封面!E6</f>
        <v>单位：204027_祁东县官家嘴镇中心学校</v>
      </c>
      <c r="B3" s="11"/>
      <c r="C3" s="11"/>
      <c r="D3" s="11"/>
      <c r="E3" s="11"/>
      <c r="F3" s="11"/>
      <c r="G3" s="11"/>
      <c r="H3" s="11"/>
      <c r="I3" s="11"/>
      <c r="J3" s="9" t="s">
        <v>31</v>
      </c>
      <c r="K3" s="9"/>
    </row>
    <row r="4" ht="19.8" customHeight="1" spans="1:11">
      <c r="A4" s="4" t="s">
        <v>154</v>
      </c>
      <c r="B4" s="4"/>
      <c r="C4" s="4"/>
      <c r="D4" s="4" t="s">
        <v>155</v>
      </c>
      <c r="E4" s="4" t="s">
        <v>156</v>
      </c>
      <c r="F4" s="4" t="s">
        <v>135</v>
      </c>
      <c r="G4" s="4" t="s">
        <v>157</v>
      </c>
      <c r="H4" s="4"/>
      <c r="I4" s="4"/>
      <c r="J4" s="4"/>
      <c r="K4" s="4" t="s">
        <v>158</v>
      </c>
    </row>
    <row r="5" ht="19.8" customHeight="1" spans="1:11">
      <c r="A5" s="4"/>
      <c r="B5" s="4"/>
      <c r="C5" s="4"/>
      <c r="D5" s="4"/>
      <c r="E5" s="4"/>
      <c r="F5" s="4"/>
      <c r="G5" s="4" t="s">
        <v>137</v>
      </c>
      <c r="H5" s="4" t="s">
        <v>218</v>
      </c>
      <c r="I5" s="4"/>
      <c r="J5" s="4" t="s">
        <v>219</v>
      </c>
      <c r="K5" s="4"/>
    </row>
    <row r="6" ht="24.15" customHeight="1" spans="1:11">
      <c r="A6" s="4" t="s">
        <v>162</v>
      </c>
      <c r="B6" s="4" t="s">
        <v>163</v>
      </c>
      <c r="C6" s="4" t="s">
        <v>164</v>
      </c>
      <c r="D6" s="4"/>
      <c r="E6" s="4"/>
      <c r="F6" s="4"/>
      <c r="G6" s="4"/>
      <c r="H6" s="4" t="s">
        <v>197</v>
      </c>
      <c r="I6" s="4" t="s">
        <v>185</v>
      </c>
      <c r="J6" s="4"/>
      <c r="K6" s="4"/>
    </row>
    <row r="7" s="31" customFormat="1" ht="22.8" customHeight="1" spans="1:11">
      <c r="A7" s="37"/>
      <c r="B7" s="37"/>
      <c r="C7" s="37"/>
      <c r="D7" s="33"/>
      <c r="E7" s="33" t="s">
        <v>135</v>
      </c>
      <c r="F7" s="34">
        <v>1853.1688</v>
      </c>
      <c r="G7" s="34">
        <v>1853.1688</v>
      </c>
      <c r="H7" s="34">
        <v>1753.2271</v>
      </c>
      <c r="I7" s="34">
        <v>99.9417</v>
      </c>
      <c r="J7" s="34"/>
      <c r="K7" s="39"/>
    </row>
    <row r="8" s="36" customFormat="1" ht="22.8" customHeight="1" spans="1:11">
      <c r="A8" s="33"/>
      <c r="B8" s="33"/>
      <c r="C8" s="33"/>
      <c r="D8" s="33"/>
      <c r="E8" s="33" t="s">
        <v>4</v>
      </c>
      <c r="F8" s="34">
        <v>1853.1688</v>
      </c>
      <c r="G8" s="34">
        <v>1853.1688</v>
      </c>
      <c r="H8" s="34">
        <v>1753.2271</v>
      </c>
      <c r="I8" s="34">
        <v>99.9417</v>
      </c>
      <c r="J8" s="34"/>
      <c r="K8" s="33"/>
    </row>
    <row r="9" s="32" customFormat="1" ht="22.8" customHeight="1" spans="1:11">
      <c r="A9" s="37">
        <v>205</v>
      </c>
      <c r="B9" s="37" t="s">
        <v>220</v>
      </c>
      <c r="C9" s="37"/>
      <c r="D9" s="37"/>
      <c r="E9" s="37" t="s">
        <v>165</v>
      </c>
      <c r="F9" s="38">
        <v>1853.1688</v>
      </c>
      <c r="G9" s="38">
        <v>1853.1688</v>
      </c>
      <c r="H9" s="38">
        <v>1753.2271</v>
      </c>
      <c r="I9" s="38">
        <v>99.9417</v>
      </c>
      <c r="J9" s="38"/>
      <c r="K9" s="37"/>
    </row>
    <row r="10" s="32" customFormat="1" ht="22.8" customHeight="1" spans="1:11">
      <c r="A10" s="37">
        <v>205</v>
      </c>
      <c r="B10" s="37" t="s">
        <v>169</v>
      </c>
      <c r="C10" s="37" t="s">
        <v>221</v>
      </c>
      <c r="D10" s="37">
        <v>0</v>
      </c>
      <c r="E10" s="37" t="s">
        <v>166</v>
      </c>
      <c r="F10" s="38">
        <v>1853.1688</v>
      </c>
      <c r="G10" s="38">
        <v>1853.1688</v>
      </c>
      <c r="H10" s="38">
        <v>1753.2271</v>
      </c>
      <c r="I10" s="38">
        <v>99.9417</v>
      </c>
      <c r="J10" s="38"/>
      <c r="K10" s="37"/>
    </row>
    <row r="11" s="32" customFormat="1" ht="22.8" customHeight="1" spans="1:11">
      <c r="A11" s="37">
        <v>205</v>
      </c>
      <c r="B11" s="37" t="s">
        <v>169</v>
      </c>
      <c r="C11" s="37" t="s">
        <v>167</v>
      </c>
      <c r="D11" s="37">
        <v>2050201</v>
      </c>
      <c r="E11" s="37" t="s">
        <v>168</v>
      </c>
      <c r="F11" s="38">
        <v>40.6461</v>
      </c>
      <c r="G11" s="38">
        <v>40.6461</v>
      </c>
      <c r="H11" s="38">
        <v>40.6461</v>
      </c>
      <c r="I11" s="38">
        <v>0</v>
      </c>
      <c r="J11" s="38"/>
      <c r="K11" s="37"/>
    </row>
    <row r="12" s="32" customFormat="1" ht="22.8" customHeight="1" spans="1:11">
      <c r="A12" s="37">
        <v>205</v>
      </c>
      <c r="B12" s="37" t="s">
        <v>169</v>
      </c>
      <c r="C12" s="37" t="s">
        <v>169</v>
      </c>
      <c r="D12" s="37">
        <v>2050202</v>
      </c>
      <c r="E12" s="37" t="s">
        <v>170</v>
      </c>
      <c r="F12" s="38">
        <v>1183.0911</v>
      </c>
      <c r="G12" s="38">
        <v>1183.0911</v>
      </c>
      <c r="H12" s="38">
        <v>1083.1494</v>
      </c>
      <c r="I12" s="38">
        <v>99.9417</v>
      </c>
      <c r="J12" s="38"/>
      <c r="K12" s="37"/>
    </row>
    <row r="13" s="32" customFormat="1" ht="22.8" customHeight="1" spans="1:11">
      <c r="A13" s="37">
        <v>205</v>
      </c>
      <c r="B13" s="37" t="s">
        <v>169</v>
      </c>
      <c r="C13" s="37" t="s">
        <v>171</v>
      </c>
      <c r="D13" s="37">
        <v>2050203</v>
      </c>
      <c r="E13" s="37" t="s">
        <v>172</v>
      </c>
      <c r="F13" s="38">
        <v>629.4316</v>
      </c>
      <c r="G13" s="38">
        <v>629.4316</v>
      </c>
      <c r="H13" s="38">
        <v>629.4316</v>
      </c>
      <c r="I13" s="38">
        <v>0</v>
      </c>
      <c r="J13" s="38"/>
      <c r="K13" s="37"/>
    </row>
    <row r="14" ht="16.35" customHeight="1" spans="1:10">
      <c r="A14" s="18" t="s">
        <v>222</v>
      </c>
      <c r="B14" s="18"/>
      <c r="C14" s="18"/>
      <c r="D14" s="18"/>
      <c r="E14" s="18"/>
      <c r="F14" s="43"/>
      <c r="G14" s="43"/>
      <c r="H14" s="43"/>
      <c r="I14" s="43"/>
      <c r="J14" s="43"/>
    </row>
    <row r="15" spans="6:10">
      <c r="F15" s="43"/>
      <c r="G15" s="43"/>
      <c r="H15" s="43"/>
      <c r="I15" s="43"/>
      <c r="J15" s="43"/>
    </row>
    <row r="16" spans="6:10">
      <c r="F16" s="43"/>
      <c r="G16" s="43"/>
      <c r="H16" s="43"/>
      <c r="I16" s="43"/>
      <c r="J16" s="43"/>
    </row>
  </sheetData>
  <mergeCells count="13">
    <mergeCell ref="A2:K2"/>
    <mergeCell ref="A3:I3"/>
    <mergeCell ref="J3:K3"/>
    <mergeCell ref="G4:J4"/>
    <mergeCell ref="H5:I5"/>
    <mergeCell ref="A14:E1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全</cp:lastModifiedBy>
  <dcterms:created xsi:type="dcterms:W3CDTF">2024-03-12T07:31:00Z</dcterms:created>
  <dcterms:modified xsi:type="dcterms:W3CDTF">2025-06-02T01:56:11Z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217AAA4B0BD9497A9C005BD0403A4E82_13</vt:lpwstr>
  </property>
</Properties>
</file>