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<sst xmlns="http://schemas.openxmlformats.org/spreadsheetml/2006/main" count="923" uniqueCount="420">
  <si>
    <t>附件3</t>
  </si>
  <si>
    <t>2025年部门预算公开表</t>
  </si>
  <si>
    <t>单位编码：</t>
  </si>
  <si>
    <t>单位名称：</t>
  </si>
  <si>
    <t>祁东县灵官镇中心学校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</si>
  <si>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</si>
  <si>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</si>
  <si>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</si>
  <si>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</si>
  <si>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</si>
  <si>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</si>
  <si>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</si>
  <si>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</si>
  <si>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</si>
  <si>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</si>
  <si>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</si>
  <si>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</si>
  <si>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</si>
  <si>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</si>
  <si>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</si>
  <si>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</si>
  <si>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</si>
  <si>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</si>
  <si>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</si>
  <si>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</si>
  <si>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</si>
  <si>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</si>
  <si>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</si>
  <si>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</si>
  <si>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</si>
  <si>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</si>
  <si>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</si>
  <si>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</si>
  <si>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</si>
  <si>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</si>
  <si>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</si>
  <si>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</si>
  <si>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</si>
  <si>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</si>
  <si>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</si>
  <si>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</si>
  <si>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</si>
  <si>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</si>
  <si>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</si>
  <si>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</si>
  <si>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</si>
  <si>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</si>
  <si>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</si>
  <si>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</si>
  <si>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</si>
  <si>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</si>
  <si>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</si>
  <si>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</si>
  <si>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</si>
  <si>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</si>
  <si>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</si>
  <si>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</si>
  <si>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</si>
  <si>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</si>
  <si>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</si>
  <si>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</si>
  <si>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</si>
  <si>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</si>
  <si>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</si>
  <si>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</si>
  <si>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</si>
  <si>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</si>
  <si>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</si>
  <si>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</si>
  <si>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</si>
  <si>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</si>
  <si>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</si>
  <si>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</si>
  <si>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</si>
  <si>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</si>
  <si>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</si>
  <si>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</si>
  <si>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</si>
  <si>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</si>
  <si>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</si>
  <si>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</si>
  <si>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</si>
  <si>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</si>
  <si>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</si>
  <si>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</si>
  <si>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</si>
  <si>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</si>
  <si>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</si>
  <si>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</si>
  <si>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</si>
  <si>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</si>
  <si>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</si>
  <si>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</si>
  <si>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</si>
  <si>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</si>
  <si>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</si>
  <si>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</si>
  <si>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</si>
  <si>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</si>
  <si>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</si>
  <si>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</si>
  <si>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</si>
  <si>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</si>
  <si>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</si>
  <si>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</si>
  <si>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</si>
  <si>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</si>
  <si>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</si>
  <si>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</si>
  <si>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</si>
  <si>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</si>
  <si>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</si>
  <si>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</si>
  <si>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</si>
  <si>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</si>
  <si>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</si>
  <si>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</si>
  <si>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</si>
  <si>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</si>
  <si>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</si>
  <si>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</si>
  <si>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</si>
  <si>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</si>
  <si>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</si>
  <si>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</si>
  <si>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</si>
  <si>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</si>
  <si>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</si>
  <si>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</si>
  <si>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</si>
  <si>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</si>
  <si>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</si>
  <si>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</si>
  <si>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</si>
  <si>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</si>
  <si>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</si>
  <si>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</si>
  <si>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</si>
  <si>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</si>
  <si>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</si>
  <si>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</si>
  <si>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</si>
  <si>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</si>
  <si>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</si>
  <si>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</si>
  <si>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</si>
  <si>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</si>
  <si>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</si>
  <si>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</si>
  <si>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</si>
  <si>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</si>
  <si>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</si>
  <si>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</si>
  <si>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</si>
  <si>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</si>
  <si>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</si>
  <si>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</si>
  <si>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</si>
  <si>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</si>
  <si>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</si>
  <si>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</si>
  <si>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</si>
  <si>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</si>
  <si>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</si>
  <si>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</si>
  <si>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普通教育</t>
  </si>
  <si>
    <t>205</t>
  </si>
  <si>
    <t>02</t>
  </si>
  <si>
    <t>01</t>
  </si>
  <si>
    <t>30101基本工资</t>
  </si>
  <si>
    <t>学前教育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</si>
  <si>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</si>
  <si>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</si>
  <si>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</si>
  <si>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</si>
  <si>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</si>
  <si>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</si>
  <si>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</si>
  <si>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</si>
  <si>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</si>
  <si>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</si>
  <si>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</si>
  <si>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</si>
  <si>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</si>
  <si>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</si>
  <si>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</si>
  <si>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</si>
  <si>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</si>
  <si>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</si>
  <si>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</si>
  <si>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</si>
  <si>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</si>
  <si>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</si>
  <si>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单位：204021_祁东县灵官镇中心学校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</si>
  <si>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</si>
  <si>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</si>
  <si>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</si>
  <si>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</si>
  <si>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</si>
  <si>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</si>
  <si>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</si>
  <si>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</si>
  <si>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</si>
  <si>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</si>
  <si>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</si>
  <si>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</si>
  <si>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</si>
  <si>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</si>
  <si>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</si>
  <si>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</si>
  <si>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</si>
  <si>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</si>
  <si>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</si>
  <si>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</si>
  <si>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</si>
  <si>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</si>
  <si>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</si>
  <si>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</si>
  <si>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</si>
  <si>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</si>
  <si>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</si>
  <si>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</si>
  <si>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</si>
  <si>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</si>
  <si>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</si>
  <si>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</si>
  <si>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</si>
  <si>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</si>
  <si>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</si>
  <si>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</si>
  <si>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</si>
  <si>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</si>
  <si>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</si>
  <si>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</si>
  <si>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</si>
  <si>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</si>
  <si>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</si>
  <si>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</si>
  <si>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</si>
  <si>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</si>
  <si>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</si>
  <si>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</si>
  <si>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</si>
  <si>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</si>
  <si>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</si>
  <si>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</si>
  <si>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</si>
  <si>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</si>
  <si>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</si>
  <si>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</si>
  <si>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</si>
  <si>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</si>
  <si>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</si>
  <si>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</si>
  <si>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</si>
  <si>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</si>
  <si>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</si>
  <si>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</si>
  <si>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</si>
  <si>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</si>
  <si>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</si>
  <si>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</si>
  <si>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</si>
  <si>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</si>
  <si>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</si>
  <si>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</si>
  <si>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</si>
  <si>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</si>
  <si>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</si>
  <si>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</si>
  <si>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</si>
  <si>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</si>
  <si>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</si>
  <si>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</si>
  <si>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</si>
  <si>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</si>
  <si>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</si>
  <si>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</si>
  <si>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</si>
  <si>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</si>
  <si>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</si>
  <si>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</si>
  <si>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</si>
  <si>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</si>
  <si>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</si>
  <si>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</si>
  <si>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</si>
  <si>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</si>
  <si>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</si>
  <si>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</si>
  <si>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</si>
  <si>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</si>
  <si>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</si>
  <si>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</si>
  <si>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</si>
  <si>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</si>
  <si>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</si>
  <si>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</si>
  <si>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</si>
  <si>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</si>
  <si>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</si>
  <si>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</si>
  <si>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</si>
  <si>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</si>
  <si>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</si>
  <si>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</si>
  <si>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</si>
  <si>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</si>
  <si>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</si>
  <si>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</si>
  <si>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</si>
  <si>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</si>
  <si>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</si>
  <si>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</si>
  <si>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</si>
  <si>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</si>
  <si>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</si>
  <si>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</si>
  <si>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</si>
  <si>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</si>
  <si>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</si>
  <si>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</si>
  <si>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</si>
  <si>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</si>
  <si>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</si>
  <si>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</si>
  <si>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</si>
  <si>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</si>
  <si>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</si>
  <si>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</si>
  <si>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</si>
  <si>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</si>
  <si>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</si>
  <si>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</si>
  <si>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</si>
  <si>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</si>
  <si>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</si>
  <si>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</si>
  <si>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</si>
  <si>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</si>
  <si>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</si>
  <si>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</si>
  <si>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</si>
  <si>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</si>
  <si>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</si>
  <si>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</si>
  <si>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</si>
  <si>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</si>
  <si>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</si>
  <si>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</si>
  <si>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</si>
  <si>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</si>
  <si>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</si>
  <si>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</si>
  <si>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</si>
  <si>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</si>
  <si>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</si>
  <si>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</si>
  <si>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</si>
  <si>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</si>
  <si>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</si>
  <si>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</si>
  <si>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</si>
  <si>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</si>
  <si>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</si>
  <si>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</si>
  <si>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</si>
  <si>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</si>
  <si>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镇学前、基础教育稳步发展。保障教师权益，确保教师待遇进一步提高。</t>
  </si>
  <si>
    <t>≤</t>
  </si>
  <si>
    <t>146060</t>
  </si>
  <si>
    <t>万元</t>
  </si>
  <si>
    <t>指全县教育系统教育支出</t>
  </si>
  <si>
    <t>不超预算得满分，每超过100万元扣1分。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</si>
  <si>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</si>
  <si>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</si>
  <si>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</si>
  <si>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</si>
  <si>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</si>
  <si>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</si>
  <si>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</si>
  <si>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</si>
  <si>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</si>
  <si>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</si>
  <si>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</si>
  <si>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</si>
  <si>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</si>
  <si>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</si>
  <si>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</si>
  <si>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</si>
  <si>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</si>
  <si>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</si>
  <si>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</si>
  <si>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</si>
  <si>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</si>
  <si>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</si>
  <si>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</si>
  <si>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</si>
  <si>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</si>
  <si>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预算执行率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</si>
  <si>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</si>
  <si>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</si>
  <si>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</si>
  <si>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</si>
  <si>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</si>
  <si>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教育资源均衡分配</t>
  </si>
  <si>
    <t>0.1</t>
  </si>
  <si>
    <t>人</t>
  </si>
  <si>
    <t>城乡、区域间教育投入差异度评估资源分配的公平性？</t>
  </si>
  <si>
    <t>低于10%得满分，每超过1%扣1分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</si>
  <si>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</si>
  <si>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</si>
  <si>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</si>
  <si>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</si>
  <si>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</si>
  <si>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0.9</t>
  </si>
  <si>
    <t>指各项制度是否健全</t>
  </si>
  <si>
    <t>学生满意度调查通过率</t>
  </si>
  <si>
    <t>学生对教育满意度调查的通过率。</t>
  </si>
  <si>
    <t>达到90%以上得满分，每降低1%扣1分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</si>
</sst>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0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6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2" fillId="0" borderId="9" xfId="0" applyNumberFormat="1" applyFont="1" applyFill="1" applyBorder="1" applyAlignment="1">
      <alignment vertical="center" wrapText="1"/>
    </xf>
    <xf numFmtId="49" fontId="12" fillId="0" borderId="8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right" vertical="center" shrinkToFit="1"/>
    </xf>
    <xf numFmtId="49" fontId="13" fillId="0" borderId="10" xfId="0" applyNumberFormat="1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49" fontId="13" fillId="0" borderId="8" xfId="0" applyNumberFormat="1" applyFont="1" applyFill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81"/>
      <c r="D1" t="s">
        <v>0</v>
      </c>
    </row>
    <row r="2" ht="73.3" customHeight="1" spans="1:9">
      <c r="A2" s="82" t="s">
        <v>1</v>
      </c>
      <c r="B2" s="82"/>
      <c r="C2" s="82"/>
      <c r="D2" s="82"/>
      <c r="E2" s="82"/>
      <c r="F2" s="82"/>
      <c r="G2" s="82"/>
      <c r="H2" s="82"/>
      <c r="I2" s="82"/>
    </row>
    <row r="3" ht="23.25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21.55" customHeight="1" spans="1:9">
      <c r="A4" s="20"/>
      <c r="B4" s="20"/>
      <c r="C4" s="20"/>
      <c r="D4" s="20"/>
      <c r="E4" s="20"/>
      <c r="F4" s="20"/>
      <c r="G4" s="20"/>
      <c r="H4" s="20"/>
      <c r="I4" s="20"/>
    </row>
    <row r="5" ht="39.65" customHeight="1" spans="1:9">
      <c r="A5" s="83"/>
      <c r="B5" s="84"/>
      <c r="C5" s="1"/>
      <c r="D5" s="83" t="s">
        <v>2</v>
      </c>
      <c r="E5" s="84">
        <v>204021</v>
      </c>
      <c r="F5" s="84"/>
      <c r="G5" s="84"/>
      <c r="H5" s="84"/>
      <c r="I5" s="1"/>
    </row>
    <row r="6" ht="54.3" customHeight="1" spans="1:9">
      <c r="A6" s="83"/>
      <c r="B6" s="84"/>
      <c r="C6" s="1"/>
      <c r="D6" s="83" t="s">
        <v>3</v>
      </c>
      <c r="E6" s="84" t="s">
        <v>4</v>
      </c>
      <c r="F6" s="84"/>
      <c r="G6" s="84"/>
      <c r="H6" s="84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selection activeCell="C4" sqref="C4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9" t="s">
        <v>5</v>
      </c>
      <c r="C1" s="19"/>
    </row>
    <row r="2" ht="25" customHeight="1" spans="2:3">
      <c r="B2" s="19"/>
      <c r="C2" s="19"/>
    </row>
    <row r="3" ht="31.05" customHeight="1" spans="2:3">
      <c r="B3" s="77" t="s">
        <v>6</v>
      </c>
      <c r="C3" s="77"/>
    </row>
    <row r="4" ht="32.55" customHeight="1" spans="2:3">
      <c r="B4" s="78">
        <v>1</v>
      </c>
      <c r="C4" s="79" t="s">
        <v>7</v>
      </c>
    </row>
    <row r="5" ht="32.55" customHeight="1" spans="2:3">
      <c r="B5" s="78">
        <v>2</v>
      </c>
      <c r="C5" s="80" t="s">
        <v>8</v>
      </c>
    </row>
    <row r="6" ht="32.55" customHeight="1" spans="2:3">
      <c r="B6" s="78">
        <v>3</v>
      </c>
      <c r="C6" s="79" t="s">
        <v>9</v>
      </c>
    </row>
    <row r="7" ht="32.55" customHeight="1" spans="2:3">
      <c r="B7" s="78">
        <v>4</v>
      </c>
      <c r="C7" s="79" t="s">
        <v>10</v>
      </c>
    </row>
    <row r="8" ht="32.55" customHeight="1" spans="2:3">
      <c r="B8" s="78">
        <v>5</v>
      </c>
      <c r="C8" s="79" t="s">
        <v>11</v>
      </c>
    </row>
    <row r="9" ht="32.55" customHeight="1" spans="2:3">
      <c r="B9" s="78">
        <v>6</v>
      </c>
      <c r="C9" s="79" t="s">
        <v>12</v>
      </c>
    </row>
    <row r="10" ht="32.55" customHeight="1" spans="2:3">
      <c r="B10" s="78">
        <v>7</v>
      </c>
      <c r="C10" s="79" t="s">
        <v>13</v>
      </c>
    </row>
    <row r="11" ht="32.55" customHeight="1" spans="2:3">
      <c r="B11" s="78">
        <v>8</v>
      </c>
      <c r="C11" s="79" t="s">
        <v>14</v>
      </c>
    </row>
    <row r="12" ht="32.55" customHeight="1" spans="2:3">
      <c r="B12" s="78">
        <v>9</v>
      </c>
      <c r="C12" s="79" t="s">
        <v>15</v>
      </c>
    </row>
    <row r="13" ht="32.55" customHeight="1" spans="2:3">
      <c r="B13" s="78">
        <v>10</v>
      </c>
      <c r="C13" s="79" t="s">
        <v>16</v>
      </c>
    </row>
    <row r="14" ht="32.55" customHeight="1" spans="2:3">
      <c r="B14" s="78">
        <v>11</v>
      </c>
      <c r="C14" s="79" t="s">
        <v>17</v>
      </c>
    </row>
    <row r="15" ht="32.55" customHeight="1" spans="2:3">
      <c r="B15" s="78">
        <v>12</v>
      </c>
      <c r="C15" s="79" t="s">
        <v>18</v>
      </c>
    </row>
    <row r="16" ht="32.55" customHeight="1" spans="2:3">
      <c r="B16" s="78">
        <v>13</v>
      </c>
      <c r="C16" s="79" t="s">
        <v>19</v>
      </c>
    </row>
    <row r="17" ht="32.55" customHeight="1" spans="2:3">
      <c r="B17" s="78">
        <v>14</v>
      </c>
      <c r="C17" s="79" t="s">
        <v>20</v>
      </c>
    </row>
    <row r="18" ht="32.55" customHeight="1" spans="2:3">
      <c r="B18" s="78">
        <v>15</v>
      </c>
      <c r="C18" s="79" t="s">
        <v>21</v>
      </c>
    </row>
    <row r="19" ht="32.55" customHeight="1" spans="2:3">
      <c r="B19" s="78">
        <v>16</v>
      </c>
      <c r="C19" s="79" t="s">
        <v>22</v>
      </c>
    </row>
    <row r="20" ht="32.55" customHeight="1" spans="2:3">
      <c r="B20" s="78">
        <v>17</v>
      </c>
      <c r="C20" s="79" t="s">
        <v>23</v>
      </c>
    </row>
    <row r="21" ht="32.55" customHeight="1" spans="2:3">
      <c r="B21" s="78">
        <v>18</v>
      </c>
      <c r="C21" s="79" t="s">
        <v>24</v>
      </c>
    </row>
    <row r="22" ht="32.55" customHeight="1" spans="2:3">
      <c r="B22" s="78">
        <v>19</v>
      </c>
      <c r="C22" s="79" t="s">
        <v>25</v>
      </c>
    </row>
    <row r="23" ht="32.55" customHeight="1" spans="2:3">
      <c r="B23" s="78">
        <v>20</v>
      </c>
      <c r="C23" s="79" t="s">
        <v>26</v>
      </c>
    </row>
    <row r="24" ht="32.55" customHeight="1" spans="2:3">
      <c r="B24" s="78">
        <v>21</v>
      </c>
      <c r="C24" s="79" t="s">
        <v>27</v>
      </c>
    </row>
    <row r="25" ht="32.55" customHeight="1" spans="2:3">
      <c r="B25" s="78">
        <v>22</v>
      </c>
      <c r="C25" s="79" t="s">
        <v>28</v>
      </c>
    </row>
    <row r="26" ht="32.55" customHeight="1" spans="2:3">
      <c r="B26" s="78">
        <v>23</v>
      </c>
      <c r="C26" s="79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15" zoomScaleNormal="115" workbookViewId="0">
      <selection activeCell="A8" sqref="A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8" t="s">
        <v>30</v>
      </c>
    </row>
    <row r="2" ht="24.15" customHeight="1" spans="1:8">
      <c r="A2" s="76" t="s">
        <v>7</v>
      </c>
      <c r="B2" s="76"/>
      <c r="C2" s="76"/>
      <c r="D2" s="76"/>
      <c r="E2" s="76"/>
      <c r="F2" s="76"/>
      <c r="G2" s="76"/>
      <c r="H2" s="76"/>
    </row>
    <row r="3" ht="17.25" customHeight="1" spans="1:8">
      <c r="A3" s="20" t="str">
        <f>"单位："&amp;封面!E5&amp;"_"&amp;封面!E6</f>
        <v>单位：204021_祁东县灵官镇中心学校</v>
      </c>
      <c r="B3" s="20"/>
      <c r="C3" s="20"/>
      <c r="D3" s="20"/>
      <c r="E3" s="20"/>
      <c r="F3" s="20"/>
      <c r="G3" s="17" t="s">
        <v>31</v>
      </c>
      <c r="H3" s="17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3" t="s">
        <v>39</v>
      </c>
      <c r="B6" s="25">
        <v>2948.3196</v>
      </c>
      <c r="C6" s="26" t="s">
        <v>40</v>
      </c>
      <c r="D6" s="33"/>
      <c r="E6" s="23" t="s">
        <v>41</v>
      </c>
      <c r="F6" s="22">
        <v>2948.3196</v>
      </c>
      <c r="G6" s="26" t="s">
        <v>42</v>
      </c>
      <c r="H6" s="25">
        <v>2863.803</v>
      </c>
    </row>
    <row r="7" ht="16.25" customHeight="1" spans="1:8">
      <c r="A7" s="26" t="s">
        <v>43</v>
      </c>
      <c r="B7" s="25">
        <v>2948.3196</v>
      </c>
      <c r="C7" s="26" t="s">
        <v>44</v>
      </c>
      <c r="D7" s="33"/>
      <c r="E7" s="26" t="s">
        <v>45</v>
      </c>
      <c r="F7" s="25">
        <v>2863.803</v>
      </c>
      <c r="G7" s="26" t="s">
        <v>46</v>
      </c>
      <c r="H7" s="25"/>
    </row>
    <row r="8" ht="16.25" customHeight="1" spans="1:8">
      <c r="A8" s="23" t="s">
        <v>47</v>
      </c>
      <c r="B8" s="25"/>
      <c r="C8" s="26" t="s">
        <v>48</v>
      </c>
      <c r="D8" s="33"/>
      <c r="E8" s="26" t="s">
        <v>49</v>
      </c>
      <c r="F8" s="25"/>
      <c r="G8" s="26" t="s">
        <v>50</v>
      </c>
      <c r="H8" s="25"/>
    </row>
    <row r="9" ht="16.25" customHeight="1" spans="1:8">
      <c r="A9" s="26" t="s">
        <v>51</v>
      </c>
      <c r="B9" s="25"/>
      <c r="C9" s="26" t="s">
        <v>52</v>
      </c>
      <c r="D9" s="33"/>
      <c r="E9" s="26" t="s">
        <v>53</v>
      </c>
      <c r="F9" s="25">
        <v>84.5166</v>
      </c>
      <c r="G9" s="26" t="s">
        <v>54</v>
      </c>
      <c r="H9" s="25"/>
    </row>
    <row r="10" ht="16.25" customHeight="1" spans="1:8">
      <c r="A10" s="26" t="s">
        <v>55</v>
      </c>
      <c r="B10" s="25"/>
      <c r="C10" s="26" t="s">
        <v>56</v>
      </c>
      <c r="D10" s="33"/>
      <c r="E10" s="23" t="s">
        <v>57</v>
      </c>
      <c r="F10" s="22"/>
      <c r="G10" s="26" t="s">
        <v>58</v>
      </c>
      <c r="H10" s="25"/>
    </row>
    <row r="11" ht="16.25" customHeight="1" spans="1:8">
      <c r="A11" s="26" t="s">
        <v>59</v>
      </c>
      <c r="B11" s="25"/>
      <c r="C11" s="26" t="s">
        <v>60</v>
      </c>
      <c r="D11" s="33"/>
      <c r="E11" s="26" t="s">
        <v>61</v>
      </c>
      <c r="F11" s="25"/>
      <c r="G11" s="26" t="s">
        <v>62</v>
      </c>
      <c r="H11" s="25"/>
    </row>
    <row r="12" ht="16.25" customHeight="1" spans="1:8">
      <c r="A12" s="26" t="s">
        <v>63</v>
      </c>
      <c r="B12" s="25"/>
      <c r="C12" s="26" t="s">
        <v>64</v>
      </c>
      <c r="D12" s="33"/>
      <c r="E12" s="26" t="s">
        <v>65</v>
      </c>
      <c r="F12" s="25"/>
      <c r="G12" s="26" t="s">
        <v>66</v>
      </c>
      <c r="H12" s="25"/>
    </row>
    <row r="13" ht="16.25" customHeight="1" spans="1:8">
      <c r="A13" s="26" t="s">
        <v>67</v>
      </c>
      <c r="B13" s="25"/>
      <c r="C13" s="26" t="s">
        <v>68</v>
      </c>
      <c r="D13" s="33"/>
      <c r="E13" s="26" t="s">
        <v>69</v>
      </c>
      <c r="F13" s="25"/>
      <c r="G13" s="26" t="s">
        <v>70</v>
      </c>
      <c r="H13" s="25"/>
    </row>
    <row r="14" ht="16.25" customHeight="1" spans="1:8">
      <c r="A14" s="26" t="s">
        <v>71</v>
      </c>
      <c r="B14" s="25"/>
      <c r="C14" s="26" t="s">
        <v>72</v>
      </c>
      <c r="D14" s="33"/>
      <c r="E14" s="26" t="s">
        <v>73</v>
      </c>
      <c r="F14" s="25"/>
      <c r="G14" s="26" t="s">
        <v>74</v>
      </c>
      <c r="H14" s="25">
        <v>84.5166</v>
      </c>
    </row>
    <row r="15" ht="16.25" customHeight="1" spans="1:8">
      <c r="A15" s="26" t="s">
        <v>75</v>
      </c>
      <c r="B15" s="25"/>
      <c r="C15" s="26" t="s">
        <v>76</v>
      </c>
      <c r="D15" s="33"/>
      <c r="E15" s="26" t="s">
        <v>77</v>
      </c>
      <c r="F15" s="25"/>
      <c r="G15" s="26" t="s">
        <v>78</v>
      </c>
      <c r="H15" s="25"/>
    </row>
    <row r="16" ht="16.25" customHeight="1" spans="1:8">
      <c r="A16" s="26" t="s">
        <v>79</v>
      </c>
      <c r="B16" s="25"/>
      <c r="C16" s="26" t="s">
        <v>80</v>
      </c>
      <c r="D16" s="33"/>
      <c r="E16" s="26" t="s">
        <v>81</v>
      </c>
      <c r="F16" s="25"/>
      <c r="G16" s="26" t="s">
        <v>82</v>
      </c>
      <c r="H16" s="25"/>
    </row>
    <row r="17" ht="16.25" customHeight="1" spans="1:8">
      <c r="A17" s="26" t="s">
        <v>83</v>
      </c>
      <c r="B17" s="25"/>
      <c r="C17" s="26" t="s">
        <v>84</v>
      </c>
      <c r="D17" s="33"/>
      <c r="E17" s="26" t="s">
        <v>85</v>
      </c>
      <c r="F17" s="25"/>
      <c r="G17" s="26" t="s">
        <v>86</v>
      </c>
      <c r="H17" s="25"/>
    </row>
    <row r="18" ht="16.25" customHeight="1" spans="1:8">
      <c r="A18" s="26" t="s">
        <v>87</v>
      </c>
      <c r="B18" s="25"/>
      <c r="C18" s="26" t="s">
        <v>88</v>
      </c>
      <c r="D18" s="33"/>
      <c r="E18" s="26" t="s">
        <v>89</v>
      </c>
      <c r="F18" s="25"/>
      <c r="G18" s="26" t="s">
        <v>90</v>
      </c>
      <c r="H18" s="25"/>
    </row>
    <row r="19" ht="16.25" customHeight="1" spans="1:8">
      <c r="A19" s="26" t="s">
        <v>91</v>
      </c>
      <c r="B19" s="25"/>
      <c r="C19" s="26" t="s">
        <v>92</v>
      </c>
      <c r="D19" s="33"/>
      <c r="E19" s="26" t="s">
        <v>93</v>
      </c>
      <c r="F19" s="25"/>
      <c r="G19" s="26" t="s">
        <v>94</v>
      </c>
      <c r="H19" s="25"/>
    </row>
    <row r="20" ht="16.25" customHeight="1" spans="1:8">
      <c r="A20" s="23" t="s">
        <v>95</v>
      </c>
      <c r="B20" s="22"/>
      <c r="C20" s="26" t="s">
        <v>96</v>
      </c>
      <c r="D20" s="33"/>
      <c r="E20" s="26" t="s">
        <v>97</v>
      </c>
      <c r="F20" s="25"/>
      <c r="G20" s="26"/>
      <c r="H20" s="25"/>
    </row>
    <row r="21" ht="16.25" customHeight="1" spans="1:8">
      <c r="A21" s="23" t="s">
        <v>98</v>
      </c>
      <c r="B21" s="22"/>
      <c r="C21" s="26" t="s">
        <v>99</v>
      </c>
      <c r="D21" s="33"/>
      <c r="E21" s="23" t="s">
        <v>100</v>
      </c>
      <c r="F21" s="22"/>
      <c r="G21" s="26"/>
      <c r="H21" s="25"/>
    </row>
    <row r="22" ht="16.25" customHeight="1" spans="1:8">
      <c r="A22" s="23" t="s">
        <v>101</v>
      </c>
      <c r="B22" s="22"/>
      <c r="C22" s="26" t="s">
        <v>102</v>
      </c>
      <c r="D22" s="33"/>
      <c r="E22" s="26"/>
      <c r="F22" s="26"/>
      <c r="G22" s="26"/>
      <c r="H22" s="25"/>
    </row>
    <row r="23" ht="16.25" customHeight="1" spans="1:8">
      <c r="A23" s="23" t="s">
        <v>103</v>
      </c>
      <c r="B23" s="22"/>
      <c r="C23" s="26" t="s">
        <v>104</v>
      </c>
      <c r="D23" s="33"/>
      <c r="E23" s="26"/>
      <c r="F23" s="26"/>
      <c r="G23" s="26"/>
      <c r="H23" s="25"/>
    </row>
    <row r="24" ht="16.25" customHeight="1" spans="1:8">
      <c r="A24" s="23" t="s">
        <v>105</v>
      </c>
      <c r="B24" s="22"/>
      <c r="C24" s="26" t="s">
        <v>106</v>
      </c>
      <c r="D24" s="33"/>
      <c r="E24" s="26"/>
      <c r="F24" s="26"/>
      <c r="G24" s="26"/>
      <c r="H24" s="25"/>
    </row>
    <row r="25" ht="16.25" customHeight="1" spans="1:8">
      <c r="A25" s="26" t="s">
        <v>107</v>
      </c>
      <c r="B25" s="25"/>
      <c r="C25" s="26" t="s">
        <v>108</v>
      </c>
      <c r="D25" s="33"/>
      <c r="E25" s="26"/>
      <c r="F25" s="26"/>
      <c r="G25" s="26"/>
      <c r="H25" s="25"/>
    </row>
    <row r="26" ht="16.25" customHeight="1" spans="1:8">
      <c r="A26" s="26" t="s">
        <v>109</v>
      </c>
      <c r="B26" s="25"/>
      <c r="C26" s="26" t="s">
        <v>110</v>
      </c>
      <c r="D26" s="33"/>
      <c r="E26" s="26"/>
      <c r="F26" s="26"/>
      <c r="G26" s="26"/>
      <c r="H26" s="25"/>
    </row>
    <row r="27" ht="16.25" customHeight="1" spans="1:8">
      <c r="A27" s="26" t="s">
        <v>111</v>
      </c>
      <c r="B27" s="25"/>
      <c r="C27" s="26" t="s">
        <v>112</v>
      </c>
      <c r="D27" s="33"/>
      <c r="E27" s="26"/>
      <c r="F27" s="26"/>
      <c r="G27" s="26"/>
      <c r="H27" s="25"/>
    </row>
    <row r="28" ht="16.25" customHeight="1" spans="1:8">
      <c r="A28" s="23" t="s">
        <v>113</v>
      </c>
      <c r="B28" s="22"/>
      <c r="C28" s="26" t="s">
        <v>114</v>
      </c>
      <c r="D28" s="33"/>
      <c r="E28" s="26"/>
      <c r="F28" s="26"/>
      <c r="G28" s="26"/>
      <c r="H28" s="25"/>
    </row>
    <row r="29" ht="16.25" customHeight="1" spans="1:8">
      <c r="A29" s="23" t="s">
        <v>115</v>
      </c>
      <c r="B29" s="22"/>
      <c r="C29" s="26" t="s">
        <v>116</v>
      </c>
      <c r="D29" s="33"/>
      <c r="E29" s="26"/>
      <c r="F29" s="26"/>
      <c r="G29" s="26"/>
      <c r="H29" s="25"/>
    </row>
    <row r="30" ht="16.25" customHeight="1" spans="1:8">
      <c r="A30" s="23" t="s">
        <v>117</v>
      </c>
      <c r="B30" s="22"/>
      <c r="C30" s="26" t="s">
        <v>118</v>
      </c>
      <c r="D30" s="33"/>
      <c r="E30" s="26"/>
      <c r="F30" s="26"/>
      <c r="G30" s="26"/>
      <c r="H30" s="25"/>
    </row>
    <row r="31" ht="16.25" customHeight="1" spans="1:8">
      <c r="A31" s="23" t="s">
        <v>119</v>
      </c>
      <c r="B31" s="22"/>
      <c r="C31" s="26" t="s">
        <v>120</v>
      </c>
      <c r="D31" s="33"/>
      <c r="E31" s="26"/>
      <c r="F31" s="26"/>
      <c r="G31" s="26"/>
      <c r="H31" s="25"/>
    </row>
    <row r="32" ht="16.25" customHeight="1" spans="1:8">
      <c r="A32" s="23" t="s">
        <v>121</v>
      </c>
      <c r="B32" s="22"/>
      <c r="C32" s="26" t="s">
        <v>122</v>
      </c>
      <c r="D32" s="33"/>
      <c r="E32" s="26"/>
      <c r="F32" s="26"/>
      <c r="G32" s="26"/>
      <c r="H32" s="25"/>
    </row>
    <row r="33" ht="16.25" customHeight="1" spans="1:8">
      <c r="A33" s="26"/>
      <c r="B33" s="26"/>
      <c r="C33" s="26" t="s">
        <v>123</v>
      </c>
      <c r="D33" s="33"/>
      <c r="E33" s="26"/>
      <c r="F33" s="26"/>
      <c r="G33" s="26"/>
      <c r="H33" s="26"/>
    </row>
    <row r="34" ht="16.25" customHeight="1" spans="1:8">
      <c r="A34" s="26"/>
      <c r="B34" s="26"/>
      <c r="C34" s="26" t="s">
        <v>124</v>
      </c>
      <c r="D34" s="33"/>
      <c r="E34" s="26"/>
      <c r="F34" s="26"/>
      <c r="G34" s="26"/>
      <c r="H34" s="26"/>
    </row>
    <row r="35" ht="16.25" customHeight="1" spans="1:8">
      <c r="A35" s="26"/>
      <c r="B35" s="26"/>
      <c r="C35" s="26" t="s">
        <v>125</v>
      </c>
      <c r="D35" s="33"/>
      <c r="E35" s="26"/>
      <c r="F35" s="26"/>
      <c r="G35" s="26"/>
      <c r="H35" s="26"/>
    </row>
    <row r="36" ht="16.25" customHeight="1" spans="1:8">
      <c r="A36" s="23" t="s">
        <v>126</v>
      </c>
      <c r="B36" s="22">
        <v>2948.3196</v>
      </c>
      <c r="C36" s="23" t="s">
        <v>127</v>
      </c>
      <c r="D36" s="22"/>
      <c r="E36" s="23" t="s">
        <v>127</v>
      </c>
      <c r="F36" s="22">
        <v>2948.3196</v>
      </c>
      <c r="G36" s="23" t="s">
        <v>127</v>
      </c>
      <c r="H36" s="22">
        <v>2948.3196</v>
      </c>
    </row>
    <row r="37" ht="16.25" customHeight="1" spans="1:8">
      <c r="A37" s="23" t="s">
        <v>128</v>
      </c>
      <c r="B37" s="22"/>
      <c r="C37" s="23" t="s">
        <v>129</v>
      </c>
      <c r="D37" s="22"/>
      <c r="E37" s="23" t="s">
        <v>129</v>
      </c>
      <c r="F37" s="22"/>
      <c r="G37" s="23" t="s">
        <v>129</v>
      </c>
      <c r="H37" s="22"/>
    </row>
    <row r="38" ht="16.25" customHeight="1" spans="1:8">
      <c r="A38" s="26"/>
      <c r="B38" s="25"/>
      <c r="C38" s="26"/>
      <c r="D38" s="25"/>
      <c r="E38" s="23"/>
      <c r="F38" s="22"/>
      <c r="G38" s="23"/>
      <c r="H38" s="22"/>
    </row>
    <row r="39" ht="16.25" customHeight="1" spans="1:8">
      <c r="A39" s="23" t="s">
        <v>130</v>
      </c>
      <c r="B39" s="22">
        <v>2948.3196</v>
      </c>
      <c r="C39" s="23" t="s">
        <v>131</v>
      </c>
      <c r="D39" s="22">
        <v>0</v>
      </c>
      <c r="E39" s="23" t="s">
        <v>131</v>
      </c>
      <c r="F39" s="22">
        <v>2948.3196</v>
      </c>
      <c r="G39" s="23" t="s">
        <v>131</v>
      </c>
      <c r="H39" s="22">
        <v>2948.3196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topLeftCell="A2"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8" t="s">
        <v>132</v>
      </c>
      <c r="Y1" s="28"/>
    </row>
    <row r="2" ht="33.6" customHeight="1" spans="1: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22.4" customHeight="1" spans="1:25">
      <c r="A3" s="20" t="str">
        <f>"单位："&amp;封面!E5&amp;"_"&amp;封面!E6</f>
        <v>单位：204021_祁东县灵官镇中心学校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7" t="s">
        <v>31</v>
      </c>
      <c r="Y3" s="17"/>
    </row>
    <row r="4" ht="22.4" customHeight="1" spans="1:25">
      <c r="A4" s="38" t="s">
        <v>133</v>
      </c>
      <c r="B4" s="38" t="s">
        <v>134</v>
      </c>
      <c r="C4" s="38" t="s">
        <v>135</v>
      </c>
      <c r="D4" s="38" t="s">
        <v>136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128</v>
      </c>
      <c r="T4" s="38"/>
      <c r="U4" s="38"/>
      <c r="V4" s="38"/>
      <c r="W4" s="38"/>
      <c r="X4" s="38"/>
      <c r="Y4" s="38"/>
    </row>
    <row r="5" ht="22.4" customHeight="1" spans="1:25">
      <c r="A5" s="38"/>
      <c r="B5" s="38"/>
      <c r="C5" s="38"/>
      <c r="D5" s="38" t="s">
        <v>137</v>
      </c>
      <c r="E5" s="38" t="s">
        <v>138</v>
      </c>
      <c r="F5" s="38" t="s">
        <v>139</v>
      </c>
      <c r="G5" s="38" t="s">
        <v>140</v>
      </c>
      <c r="H5" s="38" t="s">
        <v>141</v>
      </c>
      <c r="I5" s="38" t="s">
        <v>142</v>
      </c>
      <c r="J5" s="38" t="s">
        <v>143</v>
      </c>
      <c r="K5" s="38"/>
      <c r="L5" s="38"/>
      <c r="M5" s="38"/>
      <c r="N5" s="38" t="s">
        <v>144</v>
      </c>
      <c r="O5" s="38" t="s">
        <v>145</v>
      </c>
      <c r="P5" s="38" t="s">
        <v>146</v>
      </c>
      <c r="Q5" s="38" t="s">
        <v>147</v>
      </c>
      <c r="R5" s="38" t="s">
        <v>148</v>
      </c>
      <c r="S5" s="38" t="s">
        <v>137</v>
      </c>
      <c r="T5" s="38" t="s">
        <v>138</v>
      </c>
      <c r="U5" s="38" t="s">
        <v>139</v>
      </c>
      <c r="V5" s="38" t="s">
        <v>140</v>
      </c>
      <c r="W5" s="38" t="s">
        <v>141</v>
      </c>
      <c r="X5" s="38" t="s">
        <v>142</v>
      </c>
      <c r="Y5" s="38" t="s">
        <v>149</v>
      </c>
    </row>
    <row r="6" ht="22.4" customHeight="1" spans="1:25">
      <c r="A6" s="38"/>
      <c r="B6" s="38"/>
      <c r="C6" s="38"/>
      <c r="D6" s="38"/>
      <c r="E6" s="38"/>
      <c r="F6" s="38"/>
      <c r="G6" s="38"/>
      <c r="H6" s="38"/>
      <c r="I6" s="38"/>
      <c r="J6" s="38" t="s">
        <v>150</v>
      </c>
      <c r="K6" s="38" t="s">
        <v>151</v>
      </c>
      <c r="L6" s="38" t="s">
        <v>152</v>
      </c>
      <c r="M6" s="38" t="s">
        <v>141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ht="22.8" customHeight="1" spans="1:25">
      <c r="A7" s="23">
        <v>204021</v>
      </c>
      <c r="B7" s="23" t="s">
        <v>4</v>
      </c>
      <c r="C7" s="40">
        <v>2948.3196</v>
      </c>
      <c r="D7" s="40">
        <v>2948.3196</v>
      </c>
      <c r="E7" s="40">
        <v>2948.3196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8" customHeight="1" spans="1:25">
      <c r="A8" s="21"/>
      <c r="B8" s="2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2.8" customHeight="1" spans="1:25">
      <c r="A9" s="75"/>
      <c r="B9" s="75"/>
      <c r="C9" s="33"/>
      <c r="D9" s="33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3"/>
      <c r="K1" s="28" t="s">
        <v>153</v>
      </c>
    </row>
    <row r="2" ht="31.9" customHeight="1" spans="1:11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5" customHeight="1" spans="1:11">
      <c r="A3" s="64" t="str">
        <f>"单位："&amp;封面!E5&amp;"_"&amp;封面!E6</f>
        <v>单位：204021_祁东县灵官镇中心学校</v>
      </c>
      <c r="B3" s="64"/>
      <c r="C3" s="64"/>
      <c r="D3" s="64"/>
      <c r="E3" s="64"/>
      <c r="F3" s="64"/>
      <c r="G3" s="64"/>
      <c r="H3" s="64"/>
      <c r="I3" s="64"/>
      <c r="J3" s="64"/>
      <c r="K3" s="17" t="s">
        <v>31</v>
      </c>
    </row>
    <row r="4" ht="27.6" customHeight="1" spans="1:11">
      <c r="A4" s="65" t="s">
        <v>154</v>
      </c>
      <c r="B4" s="65"/>
      <c r="C4" s="65"/>
      <c r="D4" s="65" t="s">
        <v>155</v>
      </c>
      <c r="E4" s="65" t="s">
        <v>156</v>
      </c>
      <c r="F4" s="65" t="s">
        <v>135</v>
      </c>
      <c r="G4" s="65" t="s">
        <v>157</v>
      </c>
      <c r="H4" s="65" t="s">
        <v>158</v>
      </c>
      <c r="I4" s="65" t="s">
        <v>159</v>
      </c>
      <c r="J4" s="65" t="s">
        <v>160</v>
      </c>
      <c r="K4" s="65" t="s">
        <v>161</v>
      </c>
    </row>
    <row r="5" ht="25.85" customHeight="1" spans="1:11">
      <c r="A5" s="65" t="s">
        <v>162</v>
      </c>
      <c r="B5" s="65" t="s">
        <v>163</v>
      </c>
      <c r="C5" s="65" t="s">
        <v>164</v>
      </c>
      <c r="D5" s="65"/>
      <c r="E5" s="65"/>
      <c r="F5" s="65"/>
      <c r="G5" s="65"/>
      <c r="H5" s="65"/>
      <c r="I5" s="65"/>
      <c r="J5" s="65"/>
      <c r="K5" s="65"/>
    </row>
    <row r="6" ht="21" customHeight="1" spans="1:11">
      <c r="A6" s="66"/>
      <c r="B6" s="66"/>
      <c r="C6" s="66"/>
      <c r="D6" s="67" t="s">
        <v>135</v>
      </c>
      <c r="E6" s="67"/>
      <c r="F6" s="68">
        <v>2948.3196</v>
      </c>
      <c r="G6" s="68">
        <v>2948.3196</v>
      </c>
      <c r="H6" s="68"/>
      <c r="I6" s="68"/>
      <c r="J6" s="67"/>
      <c r="K6" s="67"/>
    </row>
    <row r="7" ht="21" customHeight="1" spans="1:11">
      <c r="A7" s="69"/>
      <c r="B7" s="69"/>
      <c r="C7" s="69"/>
      <c r="D7" s="67">
        <v>204021</v>
      </c>
      <c r="E7" s="67" t="s">
        <v>4</v>
      </c>
      <c r="F7" s="67">
        <v>2948.3196</v>
      </c>
      <c r="G7" s="67">
        <v>2948.3196</v>
      </c>
      <c r="H7" s="68"/>
      <c r="I7" s="68"/>
      <c r="J7" s="73"/>
      <c r="K7" s="73"/>
    </row>
    <row r="8" ht="21" customHeight="1" spans="1:11">
      <c r="A8" s="70">
        <v>205</v>
      </c>
      <c r="B8" s="71">
        <v>2</v>
      </c>
      <c r="C8" s="69"/>
      <c r="D8" s="67">
        <v>205</v>
      </c>
      <c r="E8" s="67" t="s">
        <v>165</v>
      </c>
      <c r="F8" s="67">
        <v>2948.3196</v>
      </c>
      <c r="G8" s="67">
        <v>2948.3196</v>
      </c>
      <c r="H8" s="68"/>
      <c r="I8" s="68"/>
      <c r="J8" s="73"/>
      <c r="K8" s="73"/>
    </row>
    <row r="9" ht="21" customHeight="1" spans="1:11">
      <c r="A9" s="42" t="s">
        <v>166</v>
      </c>
      <c r="B9" s="42" t="s">
        <v>167</v>
      </c>
      <c r="C9" s="42" t="s">
        <v>168</v>
      </c>
      <c r="D9" s="43" t="s">
        <v>169</v>
      </c>
      <c r="E9" s="43" t="s">
        <v>170</v>
      </c>
      <c r="F9" s="55">
        <v>55.9799</v>
      </c>
      <c r="G9" s="55">
        <v>55.9799</v>
      </c>
      <c r="H9" s="68"/>
      <c r="I9" s="68"/>
      <c r="J9" s="73"/>
      <c r="K9" s="73"/>
    </row>
    <row r="10" ht="21" customHeight="1" spans="1:11">
      <c r="A10" s="42" t="s">
        <v>166</v>
      </c>
      <c r="B10" s="42" t="s">
        <v>167</v>
      </c>
      <c r="C10" s="42" t="s">
        <v>167</v>
      </c>
      <c r="D10" s="43" t="s">
        <v>169</v>
      </c>
      <c r="E10" s="43" t="s">
        <v>171</v>
      </c>
      <c r="F10" s="55">
        <v>1685.939</v>
      </c>
      <c r="G10" s="55">
        <v>1685.939</v>
      </c>
      <c r="H10" s="68"/>
      <c r="I10" s="68"/>
      <c r="J10" s="74"/>
      <c r="K10" s="74"/>
    </row>
    <row r="11" ht="21" customHeight="1" spans="1:11">
      <c r="A11" s="42" t="s">
        <v>166</v>
      </c>
      <c r="B11" s="42" t="s">
        <v>167</v>
      </c>
      <c r="C11" s="42" t="s">
        <v>172</v>
      </c>
      <c r="D11" s="43" t="s">
        <v>169</v>
      </c>
      <c r="E11" s="43" t="s">
        <v>173</v>
      </c>
      <c r="F11" s="55">
        <v>1206.4007</v>
      </c>
      <c r="G11" s="55">
        <v>1206.4007</v>
      </c>
      <c r="H11" s="72"/>
      <c r="I11" s="72"/>
      <c r="J11" s="74"/>
      <c r="K11" s="7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8:B8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15" zoomScaleNormal="115" workbookViewId="0">
      <selection activeCell="F6" sqref="F6:G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8" t="s">
        <v>174</v>
      </c>
      <c r="T1" s="28"/>
    </row>
    <row r="2" ht="42.25" customHeight="1" spans="1:20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9.8" customHeight="1" spans="1:20">
      <c r="A3" s="20" t="str">
        <f>"单位："&amp;封面!E5&amp;"_"&amp;封面!E6</f>
        <v>单位：204021_祁东县灵官镇中心学校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7" t="s">
        <v>31</v>
      </c>
      <c r="T3" s="17"/>
    </row>
    <row r="4" ht="19.8" customHeight="1" spans="1:20">
      <c r="A4" s="38" t="s">
        <v>154</v>
      </c>
      <c r="B4" s="38"/>
      <c r="C4" s="38"/>
      <c r="D4" s="38" t="s">
        <v>175</v>
      </c>
      <c r="E4" s="38" t="s">
        <v>176</v>
      </c>
      <c r="F4" s="38" t="s">
        <v>177</v>
      </c>
      <c r="G4" s="38" t="s">
        <v>178</v>
      </c>
      <c r="H4" s="38" t="s">
        <v>179</v>
      </c>
      <c r="I4" s="38" t="s">
        <v>180</v>
      </c>
      <c r="J4" s="38" t="s">
        <v>181</v>
      </c>
      <c r="K4" s="38" t="s">
        <v>182</v>
      </c>
      <c r="L4" s="38" t="s">
        <v>183</v>
      </c>
      <c r="M4" s="38" t="s">
        <v>184</v>
      </c>
      <c r="N4" s="38" t="s">
        <v>185</v>
      </c>
      <c r="O4" s="38" t="s">
        <v>186</v>
      </c>
      <c r="P4" s="38" t="s">
        <v>187</v>
      </c>
      <c r="Q4" s="38" t="s">
        <v>188</v>
      </c>
      <c r="R4" s="38" t="s">
        <v>189</v>
      </c>
      <c r="S4" s="38" t="s">
        <v>190</v>
      </c>
      <c r="T4" s="38" t="s">
        <v>191</v>
      </c>
    </row>
    <row r="5" ht="20.7" customHeight="1" spans="1:20">
      <c r="A5" s="38" t="s">
        <v>162</v>
      </c>
      <c r="B5" s="38" t="s">
        <v>163</v>
      </c>
      <c r="C5" s="38" t="s">
        <v>164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18" customHeight="1" spans="1:20">
      <c r="A6" s="56"/>
      <c r="B6" s="56"/>
      <c r="C6" s="56"/>
      <c r="D6" s="57"/>
      <c r="E6" s="57" t="s">
        <v>135</v>
      </c>
      <c r="F6" s="58">
        <v>2948.3196</v>
      </c>
      <c r="G6" s="58">
        <v>2863.803</v>
      </c>
      <c r="H6" s="58"/>
      <c r="I6" s="58"/>
      <c r="J6" s="58"/>
      <c r="K6" s="58"/>
      <c r="L6" s="58"/>
      <c r="M6" s="58"/>
      <c r="N6" s="58"/>
      <c r="O6" s="58">
        <v>84.5166</v>
      </c>
      <c r="P6" s="58"/>
      <c r="Q6" s="58"/>
      <c r="R6" s="58"/>
      <c r="S6" s="58"/>
      <c r="T6" s="58"/>
    </row>
    <row r="7" ht="18" customHeight="1" spans="1:20">
      <c r="A7" s="59"/>
      <c r="B7" s="59"/>
      <c r="C7" s="59"/>
      <c r="D7" s="30">
        <v>204021</v>
      </c>
      <c r="E7" s="30" t="s">
        <v>4</v>
      </c>
      <c r="F7" s="60">
        <v>2948.3196</v>
      </c>
      <c r="G7" s="60">
        <v>2863.803</v>
      </c>
      <c r="H7" s="60"/>
      <c r="I7" s="60"/>
      <c r="J7" s="60"/>
      <c r="K7" s="60"/>
      <c r="L7" s="60"/>
      <c r="M7" s="60"/>
      <c r="N7" s="60"/>
      <c r="O7" s="60">
        <v>84.5166</v>
      </c>
      <c r="P7" s="60"/>
      <c r="Q7" s="60"/>
      <c r="R7" s="60"/>
      <c r="S7" s="60"/>
      <c r="T7" s="60"/>
    </row>
    <row r="8" ht="18" customHeight="1" spans="1:20">
      <c r="A8" s="42" t="s">
        <v>166</v>
      </c>
      <c r="B8" s="42" t="s">
        <v>167</v>
      </c>
      <c r="C8" s="42" t="s">
        <v>168</v>
      </c>
      <c r="D8" s="30">
        <v>204021</v>
      </c>
      <c r="E8" s="43" t="s">
        <v>170</v>
      </c>
      <c r="F8" s="55">
        <v>55.9799</v>
      </c>
      <c r="G8" s="55">
        <v>55.9799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18" customHeight="1" spans="1:20">
      <c r="A9" s="42" t="s">
        <v>166</v>
      </c>
      <c r="B9" s="42" t="s">
        <v>167</v>
      </c>
      <c r="C9" s="42" t="s">
        <v>167</v>
      </c>
      <c r="D9" s="30">
        <v>204021</v>
      </c>
      <c r="E9" s="43" t="s">
        <v>171</v>
      </c>
      <c r="F9" s="55">
        <v>1685.939</v>
      </c>
      <c r="G9" s="55">
        <v>1601.4224</v>
      </c>
      <c r="H9" s="62"/>
      <c r="I9" s="62"/>
      <c r="J9" s="62"/>
      <c r="K9" s="62"/>
      <c r="L9" s="62"/>
      <c r="M9" s="62"/>
      <c r="N9" s="62"/>
      <c r="O9" s="60">
        <v>84.5166</v>
      </c>
      <c r="P9" s="62"/>
      <c r="Q9" s="62"/>
      <c r="R9" s="62"/>
      <c r="S9" s="62"/>
      <c r="T9" s="62"/>
    </row>
    <row r="10" ht="18" customHeight="1" spans="1:20">
      <c r="A10" s="42" t="s">
        <v>166</v>
      </c>
      <c r="B10" s="42" t="s">
        <v>167</v>
      </c>
      <c r="C10" s="42" t="s">
        <v>172</v>
      </c>
      <c r="D10" s="30">
        <v>204021</v>
      </c>
      <c r="E10" s="43" t="s">
        <v>173</v>
      </c>
      <c r="F10" s="55">
        <v>1206.4007</v>
      </c>
      <c r="G10" s="55">
        <v>1206.4007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zoomScale="130" zoomScaleNormal="130" workbookViewId="0">
      <selection activeCell="F6" sqref="F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8" t="s">
        <v>192</v>
      </c>
      <c r="U1" s="28"/>
    </row>
    <row r="2" ht="37.05" customHeight="1" spans="1:21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2.4" customHeight="1" spans="1:21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7" t="s">
        <v>31</v>
      </c>
      <c r="U3" s="17"/>
    </row>
    <row r="4" ht="22.4" customHeight="1" spans="1:21">
      <c r="A4" s="38" t="s">
        <v>154</v>
      </c>
      <c r="B4" s="38"/>
      <c r="C4" s="38"/>
      <c r="D4" s="38" t="s">
        <v>175</v>
      </c>
      <c r="E4" s="38" t="s">
        <v>176</v>
      </c>
      <c r="F4" s="38" t="s">
        <v>194</v>
      </c>
      <c r="G4" s="38" t="s">
        <v>157</v>
      </c>
      <c r="H4" s="38"/>
      <c r="I4" s="38"/>
      <c r="J4" s="38"/>
      <c r="K4" s="38" t="s">
        <v>158</v>
      </c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9.65" customHeight="1" spans="1:21">
      <c r="A5" s="38" t="s">
        <v>162</v>
      </c>
      <c r="B5" s="38" t="s">
        <v>163</v>
      </c>
      <c r="C5" s="38" t="s">
        <v>164</v>
      </c>
      <c r="D5" s="38"/>
      <c r="E5" s="38"/>
      <c r="F5" s="38"/>
      <c r="G5" s="38" t="s">
        <v>135</v>
      </c>
      <c r="H5" s="38" t="s">
        <v>195</v>
      </c>
      <c r="I5" s="38" t="s">
        <v>196</v>
      </c>
      <c r="J5" s="38" t="s">
        <v>186</v>
      </c>
      <c r="K5" s="38" t="s">
        <v>135</v>
      </c>
      <c r="L5" s="38" t="s">
        <v>197</v>
      </c>
      <c r="M5" s="38" t="s">
        <v>198</v>
      </c>
      <c r="N5" s="38" t="s">
        <v>199</v>
      </c>
      <c r="O5" s="38" t="s">
        <v>188</v>
      </c>
      <c r="P5" s="38" t="s">
        <v>200</v>
      </c>
      <c r="Q5" s="38" t="s">
        <v>201</v>
      </c>
      <c r="R5" s="38" t="s">
        <v>202</v>
      </c>
      <c r="S5" s="38" t="s">
        <v>184</v>
      </c>
      <c r="T5" s="38" t="s">
        <v>187</v>
      </c>
      <c r="U5" s="38" t="s">
        <v>191</v>
      </c>
    </row>
    <row r="6" ht="20" customHeight="1" spans="1:21">
      <c r="A6" s="56"/>
      <c r="B6" s="56"/>
      <c r="C6" s="56"/>
      <c r="D6" s="57"/>
      <c r="E6" s="57" t="s">
        <v>135</v>
      </c>
      <c r="F6" s="58">
        <v>2948.3196</v>
      </c>
      <c r="G6" s="58">
        <v>2948.3196</v>
      </c>
      <c r="H6" s="58">
        <v>2863.803</v>
      </c>
      <c r="I6" s="58"/>
      <c r="J6" s="58">
        <v>84.5166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ht="20" customHeight="1" spans="1:21">
      <c r="A7" s="59"/>
      <c r="B7" s="59"/>
      <c r="C7" s="59"/>
      <c r="D7" s="30">
        <v>204021</v>
      </c>
      <c r="E7" s="30" t="s">
        <v>4</v>
      </c>
      <c r="F7" s="60">
        <v>2948.3196</v>
      </c>
      <c r="G7" s="60">
        <v>2948.3196</v>
      </c>
      <c r="H7" s="60">
        <v>2863.803</v>
      </c>
      <c r="I7" s="60"/>
      <c r="J7" s="60">
        <v>84.5166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ht="20" customHeight="1" spans="1:21">
      <c r="A8" s="42" t="s">
        <v>166</v>
      </c>
      <c r="B8" s="42" t="s">
        <v>167</v>
      </c>
      <c r="C8" s="42" t="s">
        <v>168</v>
      </c>
      <c r="D8" s="30">
        <v>204021</v>
      </c>
      <c r="E8" s="43" t="s">
        <v>170</v>
      </c>
      <c r="F8" s="55">
        <v>55.9799</v>
      </c>
      <c r="G8" s="55">
        <v>55.9799</v>
      </c>
      <c r="H8" s="55">
        <v>55.9799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ht="20" customHeight="1" spans="1:21">
      <c r="A9" s="42" t="s">
        <v>166</v>
      </c>
      <c r="B9" s="42" t="s">
        <v>167</v>
      </c>
      <c r="C9" s="42" t="s">
        <v>167</v>
      </c>
      <c r="D9" s="30">
        <v>204021</v>
      </c>
      <c r="E9" s="43" t="s">
        <v>171</v>
      </c>
      <c r="F9" s="55">
        <v>1685.939</v>
      </c>
      <c r="G9" s="55">
        <v>1685.939</v>
      </c>
      <c r="H9" s="55">
        <v>1601.4224</v>
      </c>
      <c r="I9" s="61"/>
      <c r="J9" s="60">
        <v>84.5166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ht="20" customHeight="1" spans="1:21">
      <c r="A10" s="42" t="s">
        <v>166</v>
      </c>
      <c r="B10" s="42" t="s">
        <v>167</v>
      </c>
      <c r="C10" s="42" t="s">
        <v>172</v>
      </c>
      <c r="D10" s="30">
        <v>204021</v>
      </c>
      <c r="E10" s="43" t="s">
        <v>173</v>
      </c>
      <c r="F10" s="55">
        <v>1206.4007</v>
      </c>
      <c r="G10" s="55">
        <v>1206.4007</v>
      </c>
      <c r="H10" s="55">
        <v>1206.4007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topLeftCell="A5"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8" t="s">
        <v>203</v>
      </c>
    </row>
    <row r="2" ht="31.9" customHeight="1" spans="1:4">
      <c r="A2" s="29" t="s">
        <v>12</v>
      </c>
      <c r="B2" s="29"/>
      <c r="C2" s="29"/>
      <c r="D2" s="29"/>
    </row>
    <row r="3" ht="18.95" customHeight="1" spans="1:4">
      <c r="A3" s="20" t="s">
        <v>193</v>
      </c>
      <c r="B3" s="20"/>
      <c r="C3" s="20"/>
      <c r="D3" s="17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23" t="s">
        <v>204</v>
      </c>
      <c r="B6" s="22">
        <v>2948.3196</v>
      </c>
      <c r="C6" s="23" t="s">
        <v>205</v>
      </c>
      <c r="D6" s="40">
        <v>2948.3196</v>
      </c>
    </row>
    <row r="7" ht="20.2" customHeight="1" spans="1:4">
      <c r="A7" s="26" t="s">
        <v>206</v>
      </c>
      <c r="B7" s="25"/>
      <c r="C7" s="26" t="s">
        <v>40</v>
      </c>
      <c r="D7" s="33"/>
    </row>
    <row r="8" ht="20.2" customHeight="1" spans="1:4">
      <c r="A8" s="26" t="s">
        <v>207</v>
      </c>
      <c r="B8" s="25">
        <v>2948.3196</v>
      </c>
      <c r="C8" s="26" t="s">
        <v>44</v>
      </c>
      <c r="D8" s="33"/>
    </row>
    <row r="9" ht="31.05" customHeight="1" spans="1:4">
      <c r="A9" s="26" t="s">
        <v>47</v>
      </c>
      <c r="B9" s="25"/>
      <c r="C9" s="26" t="s">
        <v>48</v>
      </c>
      <c r="D9" s="33"/>
    </row>
    <row r="10" ht="20.2" customHeight="1" spans="1:4">
      <c r="A10" s="26" t="s">
        <v>208</v>
      </c>
      <c r="B10" s="25"/>
      <c r="C10" s="26" t="s">
        <v>52</v>
      </c>
      <c r="D10" s="33"/>
    </row>
    <row r="11" ht="20.2" customHeight="1" spans="1:4">
      <c r="A11" s="26" t="s">
        <v>209</v>
      </c>
      <c r="B11" s="25"/>
      <c r="C11" s="26" t="s">
        <v>56</v>
      </c>
      <c r="D11" s="33">
        <v>2948.3196</v>
      </c>
    </row>
    <row r="12" ht="20.2" customHeight="1" spans="1:4">
      <c r="A12" s="26" t="s">
        <v>210</v>
      </c>
      <c r="B12" s="25"/>
      <c r="C12" s="26" t="s">
        <v>60</v>
      </c>
      <c r="D12" s="33"/>
    </row>
    <row r="13" ht="20.2" customHeight="1" spans="1:4">
      <c r="A13" s="23" t="s">
        <v>211</v>
      </c>
      <c r="B13" s="22"/>
      <c r="C13" s="26" t="s">
        <v>64</v>
      </c>
      <c r="D13" s="33"/>
    </row>
    <row r="14" ht="20.2" customHeight="1" spans="1:4">
      <c r="A14" s="26" t="s">
        <v>206</v>
      </c>
      <c r="B14" s="25"/>
      <c r="C14" s="26" t="s">
        <v>68</v>
      </c>
      <c r="D14" s="33"/>
    </row>
    <row r="15" ht="20.2" customHeight="1" spans="1:4">
      <c r="A15" s="26" t="s">
        <v>208</v>
      </c>
      <c r="B15" s="25"/>
      <c r="C15" s="26" t="s">
        <v>72</v>
      </c>
      <c r="D15" s="33"/>
    </row>
    <row r="16" ht="20.2" customHeight="1" spans="1:4">
      <c r="A16" s="26" t="s">
        <v>209</v>
      </c>
      <c r="B16" s="25"/>
      <c r="C16" s="26" t="s">
        <v>76</v>
      </c>
      <c r="D16" s="33"/>
    </row>
    <row r="17" ht="20.2" customHeight="1" spans="1:4">
      <c r="A17" s="26" t="s">
        <v>210</v>
      </c>
      <c r="B17" s="25"/>
      <c r="C17" s="26" t="s">
        <v>80</v>
      </c>
      <c r="D17" s="33"/>
    </row>
    <row r="18" ht="20.2" customHeight="1" spans="1:4">
      <c r="A18" s="26"/>
      <c r="B18" s="25"/>
      <c r="C18" s="26" t="s">
        <v>84</v>
      </c>
      <c r="D18" s="33"/>
    </row>
    <row r="19" ht="20.2" customHeight="1" spans="1:4">
      <c r="A19" s="26"/>
      <c r="B19" s="26"/>
      <c r="C19" s="26" t="s">
        <v>88</v>
      </c>
      <c r="D19" s="33"/>
    </row>
    <row r="20" ht="20.2" customHeight="1" spans="1:4">
      <c r="A20" s="26"/>
      <c r="B20" s="26"/>
      <c r="C20" s="26" t="s">
        <v>92</v>
      </c>
      <c r="D20" s="33"/>
    </row>
    <row r="21" ht="20.2" customHeight="1" spans="1:4">
      <c r="A21" s="26"/>
      <c r="B21" s="26"/>
      <c r="C21" s="26" t="s">
        <v>96</v>
      </c>
      <c r="D21" s="33"/>
    </row>
    <row r="22" ht="20.2" customHeight="1" spans="1:4">
      <c r="A22" s="26"/>
      <c r="B22" s="26"/>
      <c r="C22" s="26" t="s">
        <v>99</v>
      </c>
      <c r="D22" s="33"/>
    </row>
    <row r="23" ht="20.2" customHeight="1" spans="1:4">
      <c r="A23" s="26"/>
      <c r="B23" s="26"/>
      <c r="C23" s="26" t="s">
        <v>102</v>
      </c>
      <c r="D23" s="33"/>
    </row>
    <row r="24" ht="20.2" customHeight="1" spans="1:4">
      <c r="A24" s="26"/>
      <c r="B24" s="26"/>
      <c r="C24" s="26" t="s">
        <v>104</v>
      </c>
      <c r="D24" s="33"/>
    </row>
    <row r="25" ht="20.2" customHeight="1" spans="1:4">
      <c r="A25" s="26"/>
      <c r="B25" s="26"/>
      <c r="C25" s="26" t="s">
        <v>106</v>
      </c>
      <c r="D25" s="33"/>
    </row>
    <row r="26" ht="20.2" customHeight="1" spans="1:4">
      <c r="A26" s="26"/>
      <c r="B26" s="26"/>
      <c r="C26" s="26" t="s">
        <v>108</v>
      </c>
      <c r="D26" s="33"/>
    </row>
    <row r="27" ht="20.2" customHeight="1" spans="1:4">
      <c r="A27" s="26"/>
      <c r="B27" s="26"/>
      <c r="C27" s="26" t="s">
        <v>110</v>
      </c>
      <c r="D27" s="33"/>
    </row>
    <row r="28" ht="20.2" customHeight="1" spans="1:4">
      <c r="A28" s="26"/>
      <c r="B28" s="26"/>
      <c r="C28" s="26" t="s">
        <v>112</v>
      </c>
      <c r="D28" s="33"/>
    </row>
    <row r="29" ht="20.2" customHeight="1" spans="1:4">
      <c r="A29" s="26"/>
      <c r="B29" s="26"/>
      <c r="C29" s="26" t="s">
        <v>114</v>
      </c>
      <c r="D29" s="33"/>
    </row>
    <row r="30" ht="20.2" customHeight="1" spans="1:4">
      <c r="A30" s="26"/>
      <c r="B30" s="26"/>
      <c r="C30" s="26" t="s">
        <v>116</v>
      </c>
      <c r="D30" s="33"/>
    </row>
    <row r="31" ht="20.2" customHeight="1" spans="1:4">
      <c r="A31" s="26"/>
      <c r="B31" s="26"/>
      <c r="C31" s="26" t="s">
        <v>118</v>
      </c>
      <c r="D31" s="33"/>
    </row>
    <row r="32" ht="20.2" customHeight="1" spans="1:4">
      <c r="A32" s="26"/>
      <c r="B32" s="26"/>
      <c r="C32" s="26" t="s">
        <v>120</v>
      </c>
      <c r="D32" s="33"/>
    </row>
    <row r="33" ht="20.2" customHeight="1" spans="1:4">
      <c r="A33" s="26"/>
      <c r="B33" s="26"/>
      <c r="C33" s="26" t="s">
        <v>122</v>
      </c>
      <c r="D33" s="33"/>
    </row>
    <row r="34" ht="20.2" customHeight="1" spans="1:4">
      <c r="A34" s="26"/>
      <c r="B34" s="26"/>
      <c r="C34" s="26" t="s">
        <v>123</v>
      </c>
      <c r="D34" s="33"/>
    </row>
    <row r="35" ht="20.2" customHeight="1" spans="1:4">
      <c r="A35" s="26"/>
      <c r="B35" s="26"/>
      <c r="C35" s="26" t="s">
        <v>124</v>
      </c>
      <c r="D35" s="33"/>
    </row>
    <row r="36" ht="20.2" customHeight="1" spans="1:4">
      <c r="A36" s="26"/>
      <c r="B36" s="26"/>
      <c r="C36" s="26" t="s">
        <v>125</v>
      </c>
      <c r="D36" s="33"/>
    </row>
    <row r="37" ht="20.2" customHeight="1" spans="1:4">
      <c r="A37" s="26"/>
      <c r="B37" s="26"/>
      <c r="C37" s="26"/>
      <c r="D37" s="26"/>
    </row>
    <row r="38" ht="20.2" customHeight="1" spans="1:4">
      <c r="A38" s="23"/>
      <c r="B38" s="23"/>
      <c r="C38" s="23" t="s">
        <v>212</v>
      </c>
      <c r="D38" s="22"/>
    </row>
    <row r="39" ht="20.2" customHeight="1" spans="1:4">
      <c r="A39" s="23"/>
      <c r="B39" s="23"/>
      <c r="C39" s="23"/>
      <c r="D39" s="23"/>
    </row>
    <row r="40" ht="20.2" customHeight="1" spans="1:4">
      <c r="A40" s="38" t="s">
        <v>213</v>
      </c>
      <c r="B40" s="22">
        <v>2948.3196</v>
      </c>
      <c r="C40" s="38" t="s">
        <v>214</v>
      </c>
      <c r="D40" s="40">
        <v>2948.3196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7" sqref="A7:E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8" t="s">
        <v>215</v>
      </c>
    </row>
    <row r="2" ht="43.1" customHeight="1" spans="1:11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15" customHeight="1" spans="1:11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17" t="s">
        <v>31</v>
      </c>
      <c r="K3" s="17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216</v>
      </c>
      <c r="I5" s="4"/>
      <c r="J5" s="4" t="s">
        <v>217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195</v>
      </c>
      <c r="I6" s="4" t="s">
        <v>186</v>
      </c>
      <c r="J6" s="4"/>
      <c r="K6" s="4"/>
    </row>
    <row r="7" ht="22.8" customHeight="1" spans="1:11">
      <c r="A7" s="26"/>
      <c r="B7" s="26"/>
      <c r="C7" s="26"/>
      <c r="D7" s="23"/>
      <c r="E7" s="23" t="s">
        <v>135</v>
      </c>
      <c r="F7" s="22">
        <v>2948.3196</v>
      </c>
      <c r="G7" s="22">
        <v>2948.3196</v>
      </c>
      <c r="H7" s="22">
        <v>2863.803</v>
      </c>
      <c r="I7" s="22">
        <v>84.5166</v>
      </c>
      <c r="J7" s="22">
        <v>0</v>
      </c>
      <c r="K7" s="22">
        <v>0</v>
      </c>
    </row>
    <row r="8" ht="22.8" customHeight="1" spans="1:11">
      <c r="A8" s="26"/>
      <c r="B8" s="26"/>
      <c r="C8" s="26"/>
      <c r="D8" s="23"/>
      <c r="E8" s="23" t="s">
        <v>4</v>
      </c>
      <c r="F8" s="22">
        <v>2948.3196</v>
      </c>
      <c r="G8" s="22">
        <v>2948.3196</v>
      </c>
      <c r="H8" s="22">
        <v>2863.803</v>
      </c>
      <c r="I8" s="22">
        <v>84.5166</v>
      </c>
      <c r="J8" s="22"/>
      <c r="K8" s="22"/>
    </row>
    <row r="9" ht="22.8" customHeight="1" spans="1:11">
      <c r="A9" s="54">
        <v>205</v>
      </c>
      <c r="B9" s="26"/>
      <c r="C9" s="26"/>
      <c r="D9" s="21"/>
      <c r="E9" s="21" t="s">
        <v>218</v>
      </c>
      <c r="F9" s="22">
        <v>2948.3196</v>
      </c>
      <c r="G9" s="22">
        <v>2948.3196</v>
      </c>
      <c r="H9" s="22">
        <v>2863.803</v>
      </c>
      <c r="I9" s="22">
        <v>84.5166</v>
      </c>
      <c r="J9" s="22"/>
      <c r="K9" s="22"/>
    </row>
    <row r="10" ht="22.8" customHeight="1" spans="1:11">
      <c r="A10" s="54">
        <v>205</v>
      </c>
      <c r="B10" s="54" t="s">
        <v>167</v>
      </c>
      <c r="C10" s="26"/>
      <c r="D10" s="30">
        <v>204021</v>
      </c>
      <c r="E10" s="32" t="s">
        <v>165</v>
      </c>
      <c r="F10" s="22">
        <v>2948.3196</v>
      </c>
      <c r="G10" s="22">
        <v>2948.3196</v>
      </c>
      <c r="H10" s="22">
        <v>2863.803</v>
      </c>
      <c r="I10" s="22">
        <v>84.5166</v>
      </c>
      <c r="J10" s="22"/>
      <c r="K10" s="22"/>
    </row>
    <row r="11" ht="22.8" customHeight="1" spans="1:11">
      <c r="A11" s="42" t="s">
        <v>166</v>
      </c>
      <c r="B11" s="42" t="s">
        <v>167</v>
      </c>
      <c r="C11" s="42" t="s">
        <v>168</v>
      </c>
      <c r="D11" s="30">
        <v>204021</v>
      </c>
      <c r="E11" s="43" t="s">
        <v>170</v>
      </c>
      <c r="F11" s="55">
        <v>55.9799</v>
      </c>
      <c r="G11" s="55">
        <v>55.9799</v>
      </c>
      <c r="H11" s="55">
        <v>55.9799</v>
      </c>
      <c r="I11" s="22"/>
      <c r="J11" s="22"/>
      <c r="K11" s="22"/>
    </row>
    <row r="12" ht="22.8" customHeight="1" spans="1:11">
      <c r="A12" s="42" t="s">
        <v>166</v>
      </c>
      <c r="B12" s="42" t="s">
        <v>167</v>
      </c>
      <c r="C12" s="42" t="s">
        <v>167</v>
      </c>
      <c r="D12" s="30">
        <v>204021</v>
      </c>
      <c r="E12" s="43" t="s">
        <v>171</v>
      </c>
      <c r="F12" s="55">
        <v>1685.939</v>
      </c>
      <c r="G12" s="55">
        <v>1685.939</v>
      </c>
      <c r="H12" s="55">
        <v>1601.4224</v>
      </c>
      <c r="I12" s="55">
        <v>84.5166</v>
      </c>
      <c r="J12" s="22"/>
      <c r="K12" s="22"/>
    </row>
    <row r="13" ht="22.8" customHeight="1" spans="1:11">
      <c r="A13" s="42" t="s">
        <v>166</v>
      </c>
      <c r="B13" s="42" t="s">
        <v>167</v>
      </c>
      <c r="C13" s="42" t="s">
        <v>172</v>
      </c>
      <c r="D13" s="30">
        <v>204021</v>
      </c>
      <c r="E13" s="43" t="s">
        <v>173</v>
      </c>
      <c r="F13" s="55">
        <v>1206.4007</v>
      </c>
      <c r="G13" s="55">
        <v>1206.4007</v>
      </c>
      <c r="H13" s="55">
        <v>1206.4007</v>
      </c>
      <c r="I13" s="33"/>
      <c r="J13" s="33"/>
      <c r="K13" s="33"/>
    </row>
    <row r="14" ht="16.35" customHeight="1" spans="1:5">
      <c r="A14" s="11" t="s">
        <v>219</v>
      </c>
      <c r="B14" s="11"/>
      <c r="C14" s="11"/>
      <c r="D14" s="11"/>
      <c r="E14" s="11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5" topLeftCell="A6" activePane="bottomLeft" state="frozen"/>
      <selection/>
      <selection pane="bottomLeft" activeCell="A3" sqref="A3:D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8" t="s">
        <v>220</v>
      </c>
    </row>
    <row r="2" ht="40.5" customHeight="1" spans="1:5">
      <c r="A2" s="29" t="s">
        <v>14</v>
      </c>
      <c r="B2" s="29"/>
      <c r="C2" s="29"/>
      <c r="D2" s="29"/>
      <c r="E2" s="29"/>
    </row>
    <row r="3" ht="20.7" customHeight="1" spans="1:5">
      <c r="A3" s="45" t="s">
        <v>193</v>
      </c>
      <c r="B3" s="45"/>
      <c r="C3" s="45"/>
      <c r="D3" s="45"/>
      <c r="E3" s="46" t="s">
        <v>221</v>
      </c>
    </row>
    <row r="4" ht="38.8" customHeight="1" spans="1:5">
      <c r="A4" s="4" t="s">
        <v>222</v>
      </c>
      <c r="B4" s="4"/>
      <c r="C4" s="4" t="s">
        <v>223</v>
      </c>
      <c r="D4" s="4"/>
      <c r="E4" s="4"/>
    </row>
    <row r="5" ht="22.8" customHeight="1" spans="1:5">
      <c r="A5" s="4" t="s">
        <v>224</v>
      </c>
      <c r="B5" s="4" t="s">
        <v>156</v>
      </c>
      <c r="C5" s="4" t="s">
        <v>135</v>
      </c>
      <c r="D5" s="4" t="s">
        <v>216</v>
      </c>
      <c r="E5" s="4" t="s">
        <v>217</v>
      </c>
    </row>
    <row r="6" ht="22.8" customHeight="1" spans="1:5">
      <c r="A6" s="47"/>
      <c r="B6" s="47" t="s">
        <v>4</v>
      </c>
      <c r="C6" s="48">
        <f>C7+C17</f>
        <v>2948.3196</v>
      </c>
      <c r="D6" s="48">
        <f>D7+D17</f>
        <v>2948.3196</v>
      </c>
      <c r="E6" s="4"/>
    </row>
    <row r="7" ht="22.8" customHeight="1" spans="1:5">
      <c r="A7" s="47">
        <v>301</v>
      </c>
      <c r="B7" s="47" t="s">
        <v>195</v>
      </c>
      <c r="C7" s="48">
        <f>SUM(C8:C16)</f>
        <v>2863.803</v>
      </c>
      <c r="D7" s="48">
        <f>SUM(D8:D16)</f>
        <v>2863.803</v>
      </c>
      <c r="E7" s="4"/>
    </row>
    <row r="8" ht="21" customHeight="1" spans="1:5">
      <c r="A8" s="21">
        <v>30101</v>
      </c>
      <c r="B8" s="49" t="s">
        <v>225</v>
      </c>
      <c r="C8" s="50">
        <v>1263.3274</v>
      </c>
      <c r="D8" s="50">
        <v>1263.3274</v>
      </c>
      <c r="E8" s="51"/>
    </row>
    <row r="9" ht="21" customHeight="1" spans="1:5">
      <c r="A9" s="21">
        <v>30102</v>
      </c>
      <c r="B9" s="49" t="s">
        <v>226</v>
      </c>
      <c r="C9" s="50">
        <v>217.428</v>
      </c>
      <c r="D9" s="50">
        <v>217.428</v>
      </c>
      <c r="E9" s="51"/>
    </row>
    <row r="10" ht="21" customHeight="1" spans="1:5">
      <c r="A10" s="21">
        <v>30103</v>
      </c>
      <c r="B10" s="49" t="s">
        <v>227</v>
      </c>
      <c r="C10" s="50">
        <v>358.175</v>
      </c>
      <c r="D10" s="50">
        <v>358.175</v>
      </c>
      <c r="E10" s="51"/>
    </row>
    <row r="11" ht="21" customHeight="1" spans="1:5">
      <c r="A11" s="21">
        <v>30107</v>
      </c>
      <c r="B11" s="49" t="s">
        <v>228</v>
      </c>
      <c r="C11" s="50">
        <v>344.4004</v>
      </c>
      <c r="D11" s="50">
        <v>344.4004</v>
      </c>
      <c r="E11" s="51"/>
    </row>
    <row r="12" ht="21" customHeight="1" spans="1:5">
      <c r="A12" s="21">
        <v>30108</v>
      </c>
      <c r="B12" s="49" t="s">
        <v>229</v>
      </c>
      <c r="C12" s="50">
        <v>285.647</v>
      </c>
      <c r="D12" s="50">
        <v>285.647</v>
      </c>
      <c r="E12" s="51"/>
    </row>
    <row r="13" ht="21" customHeight="1" spans="1:5">
      <c r="A13" s="21">
        <v>30110</v>
      </c>
      <c r="B13" s="49" t="s">
        <v>230</v>
      </c>
      <c r="C13" s="50">
        <v>115.884</v>
      </c>
      <c r="D13" s="50">
        <v>115.884</v>
      </c>
      <c r="E13" s="51"/>
    </row>
    <row r="14" ht="21" customHeight="1" spans="1:5">
      <c r="A14" s="21">
        <v>30112</v>
      </c>
      <c r="B14" s="49" t="s">
        <v>231</v>
      </c>
      <c r="C14" s="50">
        <v>11.4259</v>
      </c>
      <c r="D14" s="50">
        <v>11.4259</v>
      </c>
      <c r="E14" s="51"/>
    </row>
    <row r="15" ht="21" customHeight="1" spans="1:5">
      <c r="A15" s="21">
        <v>30113</v>
      </c>
      <c r="B15" s="49" t="s">
        <v>232</v>
      </c>
      <c r="C15" s="50">
        <v>214.2353</v>
      </c>
      <c r="D15" s="50">
        <v>214.2353</v>
      </c>
      <c r="E15" s="51"/>
    </row>
    <row r="16" ht="21" customHeight="1" spans="1:5">
      <c r="A16" s="21">
        <v>30199</v>
      </c>
      <c r="B16" s="49" t="s">
        <v>233</v>
      </c>
      <c r="C16" s="50">
        <v>53.28</v>
      </c>
      <c r="D16" s="50">
        <v>53.28</v>
      </c>
      <c r="E16" s="51"/>
    </row>
    <row r="17" ht="21" customHeight="1" spans="1:5">
      <c r="A17" s="21">
        <v>303</v>
      </c>
      <c r="B17" s="52" t="s">
        <v>186</v>
      </c>
      <c r="C17" s="53">
        <v>84.5166</v>
      </c>
      <c r="D17" s="53">
        <v>84.5166</v>
      </c>
      <c r="E17" s="51"/>
    </row>
    <row r="18" ht="21" customHeight="1" spans="1:5">
      <c r="A18" s="21">
        <v>30399</v>
      </c>
      <c r="B18" s="49" t="s">
        <v>234</v>
      </c>
      <c r="C18" s="50">
        <v>84.5166</v>
      </c>
      <c r="D18" s="50">
        <v>84.5166</v>
      </c>
      <c r="E18" s="51"/>
    </row>
    <row r="19" ht="21" customHeight="1" spans="1:5">
      <c r="A19" s="38" t="s">
        <v>135</v>
      </c>
      <c r="B19" s="38"/>
      <c r="C19" s="48">
        <v>2948.3196</v>
      </c>
      <c r="D19" s="53">
        <v>2948.3196</v>
      </c>
      <c r="E19" s="51"/>
    </row>
    <row r="20" ht="16.35" customHeight="1" spans="1:5">
      <c r="A20" s="11" t="s">
        <v>219</v>
      </c>
      <c r="B20" s="11"/>
      <c r="C20" s="11"/>
      <c r="D20" s="11"/>
      <c r="E20" s="11"/>
    </row>
  </sheetData>
  <mergeCells count="6">
    <mergeCell ref="A2:E2"/>
    <mergeCell ref="A3:D3"/>
    <mergeCell ref="A4:B4"/>
    <mergeCell ref="C4:E4"/>
    <mergeCell ref="A19:B19"/>
    <mergeCell ref="A20:B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23" sqref="I2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8" t="s">
        <v>235</v>
      </c>
      <c r="N1" s="28"/>
    </row>
    <row r="2" ht="44.85" customHeight="1" spans="1:14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7" customHeight="1" spans="1:14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7" t="s">
        <v>31</v>
      </c>
      <c r="N3" s="17"/>
    </row>
    <row r="4" ht="42.25" customHeight="1" spans="1:14">
      <c r="A4" s="4" t="s">
        <v>154</v>
      </c>
      <c r="B4" s="4"/>
      <c r="C4" s="4"/>
      <c r="D4" s="4" t="s">
        <v>175</v>
      </c>
      <c r="E4" s="4" t="s">
        <v>176</v>
      </c>
      <c r="F4" s="4" t="s">
        <v>194</v>
      </c>
      <c r="G4" s="4" t="s">
        <v>178</v>
      </c>
      <c r="H4" s="4"/>
      <c r="I4" s="4"/>
      <c r="J4" s="4"/>
      <c r="K4" s="4"/>
      <c r="L4" s="4" t="s">
        <v>182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236</v>
      </c>
      <c r="I5" s="4" t="s">
        <v>237</v>
      </c>
      <c r="J5" s="4" t="s">
        <v>232</v>
      </c>
      <c r="K5" s="4" t="s">
        <v>233</v>
      </c>
      <c r="L5" s="4" t="s">
        <v>135</v>
      </c>
      <c r="M5" s="4" t="s">
        <v>195</v>
      </c>
      <c r="N5" s="4" t="s">
        <v>238</v>
      </c>
    </row>
    <row r="6" ht="22.8" customHeight="1" spans="1:14">
      <c r="A6" s="23"/>
      <c r="B6" s="23"/>
      <c r="C6" s="23"/>
      <c r="D6" s="23"/>
      <c r="E6" s="23" t="s">
        <v>135</v>
      </c>
      <c r="F6" s="40">
        <f>G6+L6</f>
        <v>2863.803</v>
      </c>
      <c r="G6" s="40">
        <v>2863.803</v>
      </c>
      <c r="H6" s="40"/>
      <c r="I6" s="40"/>
      <c r="J6" s="40"/>
      <c r="K6" s="40"/>
      <c r="L6" s="40"/>
      <c r="M6" s="40"/>
      <c r="N6" s="40"/>
    </row>
    <row r="7" ht="22.8" customHeight="1" spans="1:14">
      <c r="A7" s="23"/>
      <c r="B7" s="23"/>
      <c r="C7" s="23"/>
      <c r="D7" s="44">
        <v>204021</v>
      </c>
      <c r="E7" s="21" t="s">
        <v>4</v>
      </c>
      <c r="F7" s="40">
        <f>G7+L7</f>
        <v>2863.803</v>
      </c>
      <c r="G7" s="40">
        <f>SUM(G8:G10)</f>
        <v>2863.803</v>
      </c>
      <c r="H7" s="40"/>
      <c r="I7" s="40"/>
      <c r="J7" s="40"/>
      <c r="K7" s="40"/>
      <c r="L7" s="40"/>
      <c r="M7" s="40"/>
      <c r="N7" s="40"/>
    </row>
    <row r="8" ht="22.8" customHeight="1" spans="1:14">
      <c r="A8" s="42" t="s">
        <v>166</v>
      </c>
      <c r="B8" s="42" t="s">
        <v>167</v>
      </c>
      <c r="C8" s="42" t="s">
        <v>168</v>
      </c>
      <c r="D8" s="30">
        <v>204021</v>
      </c>
      <c r="E8" s="43" t="s">
        <v>170</v>
      </c>
      <c r="F8" s="40">
        <f>G8+L8</f>
        <v>55.9799</v>
      </c>
      <c r="G8" s="40">
        <f>SUM(H8:K8)</f>
        <v>55.9799</v>
      </c>
      <c r="H8" s="40">
        <v>55.9799</v>
      </c>
      <c r="I8" s="40"/>
      <c r="J8" s="40"/>
      <c r="K8" s="40"/>
      <c r="L8" s="40"/>
      <c r="M8" s="40"/>
      <c r="N8" s="40"/>
    </row>
    <row r="9" ht="22.8" customHeight="1" spans="1:14">
      <c r="A9" s="42" t="s">
        <v>166</v>
      </c>
      <c r="B9" s="42" t="s">
        <v>167</v>
      </c>
      <c r="C9" s="42" t="s">
        <v>167</v>
      </c>
      <c r="D9" s="30">
        <v>204021</v>
      </c>
      <c r="E9" s="43" t="s">
        <v>171</v>
      </c>
      <c r="F9" s="40">
        <f>G9+L9</f>
        <v>1601.4224</v>
      </c>
      <c r="G9" s="40">
        <f>SUM(H9:K9)</f>
        <v>1601.4224</v>
      </c>
      <c r="H9" s="40">
        <v>920.9502</v>
      </c>
      <c r="I9" s="40">
        <v>412.9569</v>
      </c>
      <c r="J9" s="40">
        <v>214.2353</v>
      </c>
      <c r="K9" s="40">
        <v>53.28</v>
      </c>
      <c r="L9" s="40"/>
      <c r="M9" s="40"/>
      <c r="N9" s="40"/>
    </row>
    <row r="10" ht="22.8" customHeight="1" spans="1:14">
      <c r="A10" s="42" t="s">
        <v>166</v>
      </c>
      <c r="B10" s="42" t="s">
        <v>167</v>
      </c>
      <c r="C10" s="42" t="s">
        <v>172</v>
      </c>
      <c r="D10" s="30">
        <v>204021</v>
      </c>
      <c r="E10" s="43" t="s">
        <v>173</v>
      </c>
      <c r="F10" s="40">
        <f>G10+L10</f>
        <v>1206.4007</v>
      </c>
      <c r="G10" s="40">
        <f>SUM(H10:K10)</f>
        <v>1206.4007</v>
      </c>
      <c r="H10" s="33">
        <v>1206.4007</v>
      </c>
      <c r="I10" s="33"/>
      <c r="J10" s="33"/>
      <c r="K10" s="33"/>
      <c r="L10" s="25"/>
      <c r="M10" s="33"/>
      <c r="N10" s="33"/>
    </row>
    <row r="11" ht="16.35" customHeight="1" spans="1:5">
      <c r="A11" s="11" t="s">
        <v>219</v>
      </c>
      <c r="B11" s="11"/>
      <c r="C11" s="11"/>
      <c r="D11" s="11"/>
      <c r="E11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zoomScale="130" zoomScaleNormal="130" workbookViewId="0">
      <selection activeCell="F10" sqref="F10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8" t="s">
        <v>239</v>
      </c>
      <c r="V1" s="28"/>
    </row>
    <row r="2" ht="50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15" customHeight="1" spans="1:22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7" t="s">
        <v>31</v>
      </c>
      <c r="V3" s="17"/>
    </row>
    <row r="4" ht="26.7" customHeight="1" spans="1:22">
      <c r="A4" s="4" t="s">
        <v>154</v>
      </c>
      <c r="B4" s="4"/>
      <c r="C4" s="4"/>
      <c r="D4" s="4" t="s">
        <v>175</v>
      </c>
      <c r="E4" s="4" t="s">
        <v>176</v>
      </c>
      <c r="F4" s="4" t="s">
        <v>194</v>
      </c>
      <c r="G4" s="4" t="s">
        <v>240</v>
      </c>
      <c r="H4" s="4"/>
      <c r="I4" s="4"/>
      <c r="J4" s="4"/>
      <c r="K4" s="4"/>
      <c r="L4" s="4" t="s">
        <v>241</v>
      </c>
      <c r="M4" s="4"/>
      <c r="N4" s="4"/>
      <c r="O4" s="4"/>
      <c r="P4" s="4"/>
      <c r="Q4" s="4"/>
      <c r="R4" s="4" t="s">
        <v>232</v>
      </c>
      <c r="S4" s="4" t="s">
        <v>242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225</v>
      </c>
      <c r="I5" s="4" t="s">
        <v>226</v>
      </c>
      <c r="J5" s="4" t="s">
        <v>227</v>
      </c>
      <c r="K5" s="4" t="s">
        <v>228</v>
      </c>
      <c r="L5" s="4" t="s">
        <v>135</v>
      </c>
      <c r="M5" s="4" t="s">
        <v>229</v>
      </c>
      <c r="N5" s="4" t="s">
        <v>243</v>
      </c>
      <c r="O5" s="4" t="s">
        <v>230</v>
      </c>
      <c r="P5" s="4" t="s">
        <v>244</v>
      </c>
      <c r="Q5" s="4" t="s">
        <v>231</v>
      </c>
      <c r="R5" s="4"/>
      <c r="S5" s="4" t="s">
        <v>135</v>
      </c>
      <c r="T5" s="4" t="s">
        <v>245</v>
      </c>
      <c r="U5" s="4" t="s">
        <v>246</v>
      </c>
      <c r="V5" s="4" t="s">
        <v>233</v>
      </c>
    </row>
    <row r="6" ht="22.8" customHeight="1" spans="1:22">
      <c r="A6" s="26"/>
      <c r="B6" s="26"/>
      <c r="C6" s="26"/>
      <c r="D6" s="23"/>
      <c r="E6" s="23" t="s">
        <v>135</v>
      </c>
      <c r="F6" s="22">
        <v>2863.803</v>
      </c>
      <c r="G6" s="22">
        <v>2183.3308</v>
      </c>
      <c r="H6" s="22">
        <v>1263.3274</v>
      </c>
      <c r="I6" s="22">
        <v>217.428</v>
      </c>
      <c r="J6" s="22">
        <v>358.175</v>
      </c>
      <c r="K6" s="22">
        <v>344.4004</v>
      </c>
      <c r="L6" s="22">
        <v>412.9569</v>
      </c>
      <c r="M6" s="22">
        <v>285.647</v>
      </c>
      <c r="N6" s="22"/>
      <c r="O6" s="22">
        <v>115.884</v>
      </c>
      <c r="P6" s="22"/>
      <c r="Q6" s="22">
        <v>11.4259</v>
      </c>
      <c r="R6" s="22">
        <v>214.2353</v>
      </c>
      <c r="S6" s="22">
        <v>53.28</v>
      </c>
      <c r="T6" s="22"/>
      <c r="U6" s="22"/>
      <c r="V6" s="22">
        <v>53.28</v>
      </c>
    </row>
    <row r="7" ht="22.8" customHeight="1" spans="1:22">
      <c r="A7" s="26"/>
      <c r="B7" s="26"/>
      <c r="C7" s="26"/>
      <c r="D7" s="30">
        <v>204021</v>
      </c>
      <c r="E7" s="23" t="s">
        <v>4</v>
      </c>
      <c r="F7" s="22">
        <v>2863.803</v>
      </c>
      <c r="G7" s="22">
        <v>2183.3308</v>
      </c>
      <c r="H7" s="22">
        <v>1263.3274</v>
      </c>
      <c r="I7" s="22">
        <v>217.428</v>
      </c>
      <c r="J7" s="22">
        <v>358.175</v>
      </c>
      <c r="K7" s="22">
        <v>344.4004</v>
      </c>
      <c r="L7" s="22">
        <v>412.9569</v>
      </c>
      <c r="M7" s="22">
        <v>285.647</v>
      </c>
      <c r="N7" s="22"/>
      <c r="O7" s="22">
        <v>115.884</v>
      </c>
      <c r="P7" s="22"/>
      <c r="Q7" s="22">
        <v>11.4259</v>
      </c>
      <c r="R7" s="22">
        <v>214.2353</v>
      </c>
      <c r="S7" s="22">
        <v>53.28</v>
      </c>
      <c r="T7" s="22"/>
      <c r="U7" s="22"/>
      <c r="V7" s="22">
        <v>53.28</v>
      </c>
    </row>
    <row r="8" ht="22.8" customHeight="1" spans="1:22">
      <c r="A8" s="42" t="s">
        <v>166</v>
      </c>
      <c r="B8" s="42" t="s">
        <v>167</v>
      </c>
      <c r="C8" s="42" t="s">
        <v>168</v>
      </c>
      <c r="D8" s="30">
        <v>204021</v>
      </c>
      <c r="E8" s="43" t="s">
        <v>170</v>
      </c>
      <c r="F8" s="22">
        <v>55.9799</v>
      </c>
      <c r="G8" s="22">
        <v>55.9799</v>
      </c>
      <c r="H8" s="22">
        <v>55.9799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ht="22.8" customHeight="1" spans="1:22">
      <c r="A9" s="42" t="s">
        <v>166</v>
      </c>
      <c r="B9" s="42" t="s">
        <v>167</v>
      </c>
      <c r="C9" s="42" t="s">
        <v>167</v>
      </c>
      <c r="D9" s="30">
        <v>204021</v>
      </c>
      <c r="E9" s="43" t="s">
        <v>171</v>
      </c>
      <c r="F9" s="22">
        <v>1601.4224</v>
      </c>
      <c r="G9" s="22">
        <v>920.9502</v>
      </c>
      <c r="H9" s="22">
        <v>0.9468</v>
      </c>
      <c r="I9" s="22">
        <v>217.428</v>
      </c>
      <c r="J9" s="22">
        <v>358.175</v>
      </c>
      <c r="K9" s="22">
        <v>344.4004</v>
      </c>
      <c r="L9" s="22">
        <v>412.9569</v>
      </c>
      <c r="M9" s="22">
        <v>285.647</v>
      </c>
      <c r="N9" s="22"/>
      <c r="O9" s="22">
        <v>115.884</v>
      </c>
      <c r="P9" s="22"/>
      <c r="Q9" s="22">
        <v>11.4259</v>
      </c>
      <c r="R9" s="22">
        <v>214.2353</v>
      </c>
      <c r="S9" s="22">
        <v>53.28</v>
      </c>
      <c r="T9" s="22"/>
      <c r="U9" s="22"/>
      <c r="V9" s="22">
        <v>53.28</v>
      </c>
    </row>
    <row r="10" ht="22.8" customHeight="1" spans="1:22">
      <c r="A10" s="42" t="s">
        <v>166</v>
      </c>
      <c r="B10" s="42" t="s">
        <v>167</v>
      </c>
      <c r="C10" s="42" t="s">
        <v>172</v>
      </c>
      <c r="D10" s="30">
        <v>204021</v>
      </c>
      <c r="E10" s="43" t="s">
        <v>173</v>
      </c>
      <c r="F10" s="22">
        <v>1206.4007</v>
      </c>
      <c r="G10" s="22">
        <v>1206.4007</v>
      </c>
      <c r="H10" s="33">
        <v>1206.4007</v>
      </c>
      <c r="I10" s="33"/>
      <c r="J10" s="33"/>
      <c r="K10" s="33"/>
      <c r="L10" s="22"/>
      <c r="M10" s="33"/>
      <c r="N10" s="33"/>
      <c r="O10" s="33"/>
      <c r="P10" s="33"/>
      <c r="Q10" s="33"/>
      <c r="R10" s="33"/>
      <c r="S10" s="22"/>
      <c r="T10" s="33"/>
      <c r="U10" s="33"/>
      <c r="V10" s="33"/>
    </row>
    <row r="11" ht="16.35" customHeight="1" spans="1:6">
      <c r="A11" s="11" t="s">
        <v>219</v>
      </c>
      <c r="B11" s="11"/>
      <c r="C11" s="11"/>
      <c r="D11" s="11"/>
      <c r="E11" s="11"/>
      <c r="F11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8" sqref="A8:E8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8" t="s">
        <v>247</v>
      </c>
    </row>
    <row r="2" ht="46.55" customHeight="1" spans="1:11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8.1" customHeight="1" spans="1:11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17" t="s">
        <v>31</v>
      </c>
      <c r="K3" s="17"/>
    </row>
    <row r="4" ht="23.25" customHeight="1" spans="1:11">
      <c r="A4" s="4" t="s">
        <v>154</v>
      </c>
      <c r="B4" s="4"/>
      <c r="C4" s="4"/>
      <c r="D4" s="4" t="s">
        <v>175</v>
      </c>
      <c r="E4" s="4" t="s">
        <v>176</v>
      </c>
      <c r="F4" s="4" t="s">
        <v>248</v>
      </c>
      <c r="G4" s="4" t="s">
        <v>249</v>
      </c>
      <c r="H4" s="4" t="s">
        <v>250</v>
      </c>
      <c r="I4" s="4" t="s">
        <v>251</v>
      </c>
      <c r="J4" s="4" t="s">
        <v>252</v>
      </c>
      <c r="K4" s="4" t="s">
        <v>234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23"/>
      <c r="E6" s="23" t="s">
        <v>135</v>
      </c>
      <c r="F6" s="22">
        <v>84.5166</v>
      </c>
      <c r="G6" s="22"/>
      <c r="H6" s="22"/>
      <c r="I6" s="22"/>
      <c r="J6" s="22"/>
      <c r="K6" s="22">
        <v>84.5166</v>
      </c>
    </row>
    <row r="7" ht="22.8" customHeight="1" spans="1:11">
      <c r="A7" s="26"/>
      <c r="B7" s="26"/>
      <c r="C7" s="26"/>
      <c r="D7" s="30">
        <v>204021</v>
      </c>
      <c r="E7" s="23" t="s">
        <v>4</v>
      </c>
      <c r="F7" s="22">
        <v>84.5166</v>
      </c>
      <c r="G7" s="22"/>
      <c r="H7" s="22"/>
      <c r="I7" s="22"/>
      <c r="J7" s="22"/>
      <c r="K7" s="22">
        <v>84.5166</v>
      </c>
    </row>
    <row r="8" ht="22.8" customHeight="1" spans="1:11">
      <c r="A8" s="41" t="s">
        <v>166</v>
      </c>
      <c r="B8" s="41" t="s">
        <v>167</v>
      </c>
      <c r="C8" s="41" t="s">
        <v>167</v>
      </c>
      <c r="D8" s="30">
        <v>204021</v>
      </c>
      <c r="E8" s="32" t="s">
        <v>171</v>
      </c>
      <c r="F8" s="22">
        <v>84.5166</v>
      </c>
      <c r="G8" s="22"/>
      <c r="H8" s="22"/>
      <c r="I8" s="22"/>
      <c r="J8" s="22"/>
      <c r="K8" s="22">
        <v>84.5166</v>
      </c>
    </row>
    <row r="9" ht="16.35" customHeight="1" spans="1:5">
      <c r="A9" s="11" t="s">
        <v>219</v>
      </c>
      <c r="B9" s="11"/>
      <c r="C9" s="11"/>
      <c r="D9" s="11"/>
      <c r="E9" s="11"/>
    </row>
  </sheetData>
  <mergeCells count="13">
    <mergeCell ref="A2:K2"/>
    <mergeCell ref="A3:I3"/>
    <mergeCell ref="J3:K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5" zoomScaleNormal="115" workbookViewId="0">
      <selection activeCell="D6" sqref="D6:E7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8" t="s">
        <v>253</v>
      </c>
      <c r="R1" s="28"/>
    </row>
    <row r="2" ht="40.5" customHeight="1" spans="1:18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4.15" customHeight="1" spans="1:18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7" t="s">
        <v>31</v>
      </c>
      <c r="R3" s="17"/>
    </row>
    <row r="4" ht="24.15" customHeight="1" spans="1:18">
      <c r="A4" s="4" t="s">
        <v>154</v>
      </c>
      <c r="B4" s="4"/>
      <c r="C4" s="4"/>
      <c r="D4" s="4" t="s">
        <v>175</v>
      </c>
      <c r="E4" s="4" t="s">
        <v>176</v>
      </c>
      <c r="F4" s="4" t="s">
        <v>248</v>
      </c>
      <c r="G4" s="4" t="s">
        <v>254</v>
      </c>
      <c r="H4" s="4" t="s">
        <v>255</v>
      </c>
      <c r="I4" s="4" t="s">
        <v>256</v>
      </c>
      <c r="J4" s="4" t="s">
        <v>257</v>
      </c>
      <c r="K4" s="4" t="s">
        <v>258</v>
      </c>
      <c r="L4" s="4" t="s">
        <v>259</v>
      </c>
      <c r="M4" s="4" t="s">
        <v>260</v>
      </c>
      <c r="N4" s="4" t="s">
        <v>250</v>
      </c>
      <c r="O4" s="4" t="s">
        <v>261</v>
      </c>
      <c r="P4" s="4" t="s">
        <v>262</v>
      </c>
      <c r="Q4" s="4" t="s">
        <v>251</v>
      </c>
      <c r="R4" s="4" t="s">
        <v>234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6"/>
      <c r="B6" s="26"/>
      <c r="C6" s="26"/>
      <c r="D6" s="23"/>
      <c r="E6" s="23" t="s">
        <v>135</v>
      </c>
      <c r="F6" s="22">
        <v>84.5166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84.5166</v>
      </c>
    </row>
    <row r="7" ht="22.8" customHeight="1" spans="1:18">
      <c r="A7" s="26"/>
      <c r="B7" s="26"/>
      <c r="C7" s="26"/>
      <c r="D7" s="30">
        <v>204021</v>
      </c>
      <c r="E7" s="23" t="s">
        <v>4</v>
      </c>
      <c r="F7" s="22">
        <v>84.5166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84.5166</v>
      </c>
    </row>
    <row r="8" ht="22.8" customHeight="1" spans="1:18">
      <c r="A8" s="41" t="s">
        <v>166</v>
      </c>
      <c r="B8" s="41" t="s">
        <v>167</v>
      </c>
      <c r="C8" s="41" t="s">
        <v>167</v>
      </c>
      <c r="D8" s="30">
        <v>204021</v>
      </c>
      <c r="E8" s="32" t="s">
        <v>171</v>
      </c>
      <c r="F8" s="22">
        <v>84.5166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84.5166</v>
      </c>
    </row>
    <row r="9" ht="16.35" customHeight="1" spans="1:5">
      <c r="A9" s="11" t="s">
        <v>219</v>
      </c>
      <c r="B9" s="11"/>
      <c r="C9" s="11"/>
      <c r="D9" s="11"/>
      <c r="E9" s="11"/>
    </row>
  </sheetData>
  <mergeCells count="21">
    <mergeCell ref="Q1:R1"/>
    <mergeCell ref="A2:R2"/>
    <mergeCell ref="A3:P3"/>
    <mergeCell ref="Q3:R3"/>
    <mergeCell ref="A4:C4"/>
    <mergeCell ref="A9:E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6" sqref="D6:F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8" t="s">
        <v>263</v>
      </c>
      <c r="T1" s="28"/>
    </row>
    <row r="2" ht="36.2" customHeight="1" spans="1:20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4.15" customHeight="1" spans="1:20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7" t="s">
        <v>31</v>
      </c>
      <c r="T3" s="17"/>
    </row>
    <row r="4" ht="28.45" customHeight="1" spans="1:20">
      <c r="A4" s="4" t="s">
        <v>154</v>
      </c>
      <c r="B4" s="4"/>
      <c r="C4" s="4"/>
      <c r="D4" s="4" t="s">
        <v>175</v>
      </c>
      <c r="E4" s="4" t="s">
        <v>176</v>
      </c>
      <c r="F4" s="4" t="s">
        <v>248</v>
      </c>
      <c r="G4" s="4" t="s">
        <v>179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182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264</v>
      </c>
      <c r="I5" s="4" t="s">
        <v>265</v>
      </c>
      <c r="J5" s="4" t="s">
        <v>266</v>
      </c>
      <c r="K5" s="4" t="s">
        <v>267</v>
      </c>
      <c r="L5" s="4" t="s">
        <v>268</v>
      </c>
      <c r="M5" s="4" t="s">
        <v>269</v>
      </c>
      <c r="N5" s="4" t="s">
        <v>270</v>
      </c>
      <c r="O5" s="4" t="s">
        <v>271</v>
      </c>
      <c r="P5" s="4" t="s">
        <v>272</v>
      </c>
      <c r="Q5" s="4" t="s">
        <v>273</v>
      </c>
      <c r="R5" s="4" t="s">
        <v>135</v>
      </c>
      <c r="S5" s="4" t="s">
        <v>274</v>
      </c>
      <c r="T5" s="4" t="s">
        <v>238</v>
      </c>
    </row>
    <row r="6" ht="22.8" customHeight="1" spans="1:20">
      <c r="A6" s="23"/>
      <c r="B6" s="23"/>
      <c r="C6" s="23"/>
      <c r="D6" s="23"/>
      <c r="E6" s="23" t="s">
        <v>135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23"/>
      <c r="B7" s="23"/>
      <c r="C7" s="23"/>
      <c r="D7" s="30">
        <v>204021</v>
      </c>
      <c r="E7" s="23" t="s">
        <v>4</v>
      </c>
      <c r="F7" s="40">
        <v>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23"/>
      <c r="B8" s="23"/>
      <c r="C8" s="23"/>
      <c r="D8" s="32"/>
      <c r="E8" s="3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35"/>
      <c r="B9" s="35"/>
      <c r="C9" s="35"/>
      <c r="D9" s="31"/>
      <c r="E9" s="26"/>
      <c r="F9" s="2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8" customHeight="1" spans="1:6">
      <c r="A10" s="11" t="s">
        <v>219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D6" sqref="D6:E7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8" t="s">
        <v>275</v>
      </c>
      <c r="AG1" s="28"/>
    </row>
    <row r="2" ht="43.95" customHeight="1" spans="1:33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19.8" customHeight="1" spans="1:33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7" t="s">
        <v>31</v>
      </c>
      <c r="AG3" s="17"/>
    </row>
    <row r="4" ht="25" customHeight="1" spans="1:33">
      <c r="A4" s="4" t="s">
        <v>154</v>
      </c>
      <c r="B4" s="4"/>
      <c r="C4" s="4"/>
      <c r="D4" s="4" t="s">
        <v>175</v>
      </c>
      <c r="E4" s="4" t="s">
        <v>176</v>
      </c>
      <c r="F4" s="4" t="s">
        <v>276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 t="s">
        <v>283</v>
      </c>
      <c r="N4" s="4" t="s">
        <v>284</v>
      </c>
      <c r="O4" s="4" t="s">
        <v>285</v>
      </c>
      <c r="P4" s="4" t="s">
        <v>286</v>
      </c>
      <c r="Q4" s="4" t="s">
        <v>270</v>
      </c>
      <c r="R4" s="4" t="s">
        <v>272</v>
      </c>
      <c r="S4" s="4" t="s">
        <v>287</v>
      </c>
      <c r="T4" s="4" t="s">
        <v>265</v>
      </c>
      <c r="U4" s="4" t="s">
        <v>266</v>
      </c>
      <c r="V4" s="4" t="s">
        <v>269</v>
      </c>
      <c r="W4" s="4" t="s">
        <v>288</v>
      </c>
      <c r="X4" s="4" t="s">
        <v>289</v>
      </c>
      <c r="Y4" s="4" t="s">
        <v>290</v>
      </c>
      <c r="Z4" s="4" t="s">
        <v>291</v>
      </c>
      <c r="AA4" s="4" t="s">
        <v>268</v>
      </c>
      <c r="AB4" s="4" t="s">
        <v>292</v>
      </c>
      <c r="AC4" s="4" t="s">
        <v>293</v>
      </c>
      <c r="AD4" s="4" t="s">
        <v>271</v>
      </c>
      <c r="AE4" s="4" t="s">
        <v>294</v>
      </c>
      <c r="AF4" s="4" t="s">
        <v>295</v>
      </c>
      <c r="AG4" s="4" t="s">
        <v>273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8"/>
      <c r="B6" s="39"/>
      <c r="C6" s="39"/>
      <c r="D6" s="23"/>
      <c r="E6" s="23" t="s">
        <v>135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ht="22.8" customHeight="1" spans="1:33">
      <c r="A7" s="23"/>
      <c r="B7" s="23"/>
      <c r="C7" s="23"/>
      <c r="D7" s="30">
        <v>204021</v>
      </c>
      <c r="E7" s="23" t="s">
        <v>4</v>
      </c>
      <c r="F7" s="40">
        <v>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ht="22.8" customHeight="1" spans="1:33">
      <c r="A8" s="23"/>
      <c r="B8" s="23"/>
      <c r="C8" s="23"/>
      <c r="D8" s="32"/>
      <c r="E8" s="3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ht="22.8" customHeight="1" spans="1:33">
      <c r="A9" s="35"/>
      <c r="B9" s="35"/>
      <c r="C9" s="35"/>
      <c r="D9" s="31"/>
      <c r="E9" s="2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ht="16.35" customHeight="1" spans="1:5">
      <c r="A10" s="11" t="s">
        <v>219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6" sqref="A6:B7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8" t="s">
        <v>296</v>
      </c>
      <c r="H1" s="28"/>
    </row>
    <row r="2" ht="33.6" customHeight="1" spans="1:8">
      <c r="A2" s="29" t="s">
        <v>21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193</v>
      </c>
      <c r="B3" s="20"/>
      <c r="C3" s="20"/>
      <c r="D3" s="20"/>
      <c r="E3" s="20"/>
      <c r="F3" s="20"/>
      <c r="G3" s="20"/>
      <c r="H3" s="17" t="s">
        <v>31</v>
      </c>
    </row>
    <row r="4" ht="23.25" customHeight="1" spans="1:8">
      <c r="A4" s="4" t="s">
        <v>297</v>
      </c>
      <c r="B4" s="4" t="s">
        <v>298</v>
      </c>
      <c r="C4" s="4" t="s">
        <v>299</v>
      </c>
      <c r="D4" s="4" t="s">
        <v>300</v>
      </c>
      <c r="E4" s="4" t="s">
        <v>301</v>
      </c>
      <c r="F4" s="4"/>
      <c r="G4" s="4"/>
      <c r="H4" s="4" t="s">
        <v>302</v>
      </c>
    </row>
    <row r="5" ht="25.85" customHeight="1" spans="1:8">
      <c r="A5" s="4"/>
      <c r="B5" s="4"/>
      <c r="C5" s="4"/>
      <c r="D5" s="4"/>
      <c r="E5" s="4" t="s">
        <v>137</v>
      </c>
      <c r="F5" s="4" t="s">
        <v>303</v>
      </c>
      <c r="G5" s="4" t="s">
        <v>304</v>
      </c>
      <c r="H5" s="4"/>
    </row>
    <row r="6" ht="22.8" customHeight="1" spans="1:8">
      <c r="A6" s="23"/>
      <c r="B6" s="23" t="s">
        <v>135</v>
      </c>
      <c r="C6" s="22">
        <v>0</v>
      </c>
      <c r="D6" s="22"/>
      <c r="E6" s="22"/>
      <c r="F6" s="22"/>
      <c r="G6" s="22"/>
      <c r="H6" s="22"/>
    </row>
    <row r="7" ht="22.8" customHeight="1" spans="1:8">
      <c r="A7" s="30">
        <v>204021</v>
      </c>
      <c r="B7" s="23" t="s">
        <v>4</v>
      </c>
      <c r="C7" s="22">
        <v>0</v>
      </c>
      <c r="D7" s="22"/>
      <c r="E7" s="22"/>
      <c r="F7" s="22"/>
      <c r="G7" s="22"/>
      <c r="H7" s="22"/>
    </row>
    <row r="8" ht="22.8" customHeight="1" spans="1:8">
      <c r="A8" s="31"/>
      <c r="B8" s="31"/>
      <c r="C8" s="33"/>
      <c r="D8" s="33"/>
      <c r="E8" s="25"/>
      <c r="F8" s="33"/>
      <c r="G8" s="33"/>
      <c r="H8" s="33"/>
    </row>
    <row r="9" ht="16.35" customHeight="1" spans="1:3">
      <c r="A9" s="11" t="s">
        <v>219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7" sqref="A7:B8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8" t="s">
        <v>305</v>
      </c>
      <c r="H1" s="28"/>
    </row>
    <row r="2" ht="38.8" customHeight="1" spans="1:8">
      <c r="A2" s="29" t="s">
        <v>22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193</v>
      </c>
      <c r="B3" s="20"/>
      <c r="C3" s="20"/>
      <c r="D3" s="20"/>
      <c r="E3" s="20"/>
      <c r="F3" s="20"/>
      <c r="G3" s="20"/>
      <c r="H3" s="17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306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7.6" customHeight="1" spans="1:8">
      <c r="A6" s="4"/>
      <c r="B6" s="4"/>
      <c r="C6" s="4"/>
      <c r="D6" s="4"/>
      <c r="E6" s="4" t="s">
        <v>195</v>
      </c>
      <c r="F6" s="4" t="s">
        <v>186</v>
      </c>
      <c r="G6" s="4"/>
      <c r="H6" s="4"/>
    </row>
    <row r="7" ht="22.8" customHeight="1" spans="1:8">
      <c r="A7" s="23"/>
      <c r="B7" s="23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30">
        <v>204021</v>
      </c>
      <c r="B8" s="23" t="s">
        <v>4</v>
      </c>
      <c r="C8" s="22">
        <v>0</v>
      </c>
      <c r="D8" s="22"/>
      <c r="E8" s="22"/>
      <c r="F8" s="22"/>
      <c r="G8" s="22"/>
      <c r="H8" s="22"/>
    </row>
    <row r="9" ht="22.8" customHeight="1" spans="1:8">
      <c r="A9" s="32"/>
      <c r="B9" s="32"/>
      <c r="C9" s="22"/>
      <c r="D9" s="22"/>
      <c r="E9" s="22"/>
      <c r="F9" s="22"/>
      <c r="G9" s="22"/>
      <c r="H9" s="22"/>
    </row>
    <row r="10" ht="22.8" customHeight="1" spans="1:8">
      <c r="A10" s="32"/>
      <c r="B10" s="32"/>
      <c r="C10" s="22"/>
      <c r="D10" s="22"/>
      <c r="E10" s="22"/>
      <c r="F10" s="22"/>
      <c r="G10" s="22"/>
      <c r="H10" s="22"/>
    </row>
    <row r="11" ht="22.8" customHeight="1" spans="1:8">
      <c r="A11" s="32"/>
      <c r="B11" s="32"/>
      <c r="C11" s="22"/>
      <c r="D11" s="22"/>
      <c r="E11" s="22"/>
      <c r="F11" s="22"/>
      <c r="G11" s="22"/>
      <c r="H11" s="22"/>
    </row>
    <row r="12" ht="22.8" customHeight="1" spans="1:8">
      <c r="A12" s="31"/>
      <c r="B12" s="31"/>
      <c r="C12" s="25"/>
      <c r="D12" s="25"/>
      <c r="E12" s="33"/>
      <c r="F12" s="33"/>
      <c r="G12" s="33"/>
      <c r="H12" s="33"/>
    </row>
    <row r="13" ht="16.35" customHeight="1" spans="1:3">
      <c r="A13" s="11" t="s">
        <v>219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6" sqref="D6:E7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8" t="s">
        <v>307</v>
      </c>
      <c r="T1" s="28"/>
    </row>
    <row r="2" ht="47.4" customHeight="1" spans="1:17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4.15" customHeight="1" spans="1:20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7" t="s">
        <v>31</v>
      </c>
      <c r="T3" s="17"/>
    </row>
    <row r="4" ht="28" customHeight="1" spans="1:20">
      <c r="A4" s="4" t="s">
        <v>154</v>
      </c>
      <c r="B4" s="4"/>
      <c r="C4" s="4"/>
      <c r="D4" s="4" t="s">
        <v>175</v>
      </c>
      <c r="E4" s="4" t="s">
        <v>176</v>
      </c>
      <c r="F4" s="4" t="s">
        <v>177</v>
      </c>
      <c r="G4" s="4" t="s">
        <v>178</v>
      </c>
      <c r="H4" s="4" t="s">
        <v>179</v>
      </c>
      <c r="I4" s="4" t="s">
        <v>180</v>
      </c>
      <c r="J4" s="4" t="s">
        <v>181</v>
      </c>
      <c r="K4" s="4" t="s">
        <v>182</v>
      </c>
      <c r="L4" s="4" t="s">
        <v>183</v>
      </c>
      <c r="M4" s="4" t="s">
        <v>184</v>
      </c>
      <c r="N4" s="4" t="s">
        <v>185</v>
      </c>
      <c r="O4" s="4" t="s">
        <v>186</v>
      </c>
      <c r="P4" s="4" t="s">
        <v>187</v>
      </c>
      <c r="Q4" s="4" t="s">
        <v>188</v>
      </c>
      <c r="R4" s="4" t="s">
        <v>189</v>
      </c>
      <c r="S4" s="4" t="s">
        <v>190</v>
      </c>
      <c r="T4" s="4" t="s">
        <v>191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3"/>
      <c r="B6" s="23"/>
      <c r="C6" s="23"/>
      <c r="D6" s="23"/>
      <c r="E6" s="23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30">
        <v>204021</v>
      </c>
      <c r="E7" s="23" t="s">
        <v>4</v>
      </c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4"/>
      <c r="B8" s="34"/>
      <c r="C8" s="34"/>
      <c r="D8" s="32"/>
      <c r="E8" s="3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5"/>
      <c r="B9" s="35"/>
      <c r="C9" s="35"/>
      <c r="D9" s="31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ht="16.35" customHeight="1" spans="1:6">
      <c r="A10" s="11" t="s">
        <v>219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6" sqref="D6:E7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8" t="s">
        <v>308</v>
      </c>
      <c r="T1" s="28"/>
    </row>
    <row r="2" ht="47.4" customHeight="1" spans="1:20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1.55" customHeight="1" spans="1:20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7" t="s">
        <v>31</v>
      </c>
      <c r="T3" s="17"/>
    </row>
    <row r="4" ht="29.3" customHeight="1" spans="1:20">
      <c r="A4" s="4" t="s">
        <v>154</v>
      </c>
      <c r="B4" s="4"/>
      <c r="C4" s="4"/>
      <c r="D4" s="4" t="s">
        <v>175</v>
      </c>
      <c r="E4" s="4" t="s">
        <v>176</v>
      </c>
      <c r="F4" s="4" t="s">
        <v>194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195</v>
      </c>
      <c r="I5" s="4" t="s">
        <v>196</v>
      </c>
      <c r="J5" s="4" t="s">
        <v>186</v>
      </c>
      <c r="K5" s="4" t="s">
        <v>135</v>
      </c>
      <c r="L5" s="4" t="s">
        <v>198</v>
      </c>
      <c r="M5" s="4" t="s">
        <v>199</v>
      </c>
      <c r="N5" s="4" t="s">
        <v>188</v>
      </c>
      <c r="O5" s="4" t="s">
        <v>200</v>
      </c>
      <c r="P5" s="4" t="s">
        <v>201</v>
      </c>
      <c r="Q5" s="4" t="s">
        <v>202</v>
      </c>
      <c r="R5" s="4" t="s">
        <v>184</v>
      </c>
      <c r="S5" s="4" t="s">
        <v>187</v>
      </c>
      <c r="T5" s="4" t="s">
        <v>191</v>
      </c>
    </row>
    <row r="6" ht="22.8" customHeight="1" spans="1:20">
      <c r="A6" s="23"/>
      <c r="B6" s="23"/>
      <c r="C6" s="23"/>
      <c r="D6" s="23"/>
      <c r="E6" s="23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3"/>
      <c r="B7" s="23"/>
      <c r="C7" s="23"/>
      <c r="D7" s="30">
        <v>204021</v>
      </c>
      <c r="E7" s="23" t="s">
        <v>4</v>
      </c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4"/>
      <c r="B8" s="34"/>
      <c r="C8" s="34"/>
      <c r="D8" s="32"/>
      <c r="E8" s="3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5"/>
      <c r="B9" s="35"/>
      <c r="C9" s="35"/>
      <c r="D9" s="31"/>
      <c r="E9" s="36"/>
      <c r="F9" s="33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7">
      <c r="A10" s="11" t="s">
        <v>219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7" sqref="A7:B8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8" t="s">
        <v>309</v>
      </c>
    </row>
    <row r="2" ht="38.8" customHeight="1" spans="1:8">
      <c r="A2" s="29" t="s">
        <v>25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193</v>
      </c>
      <c r="B3" s="20"/>
      <c r="C3" s="20"/>
      <c r="D3" s="20"/>
      <c r="E3" s="20"/>
      <c r="F3" s="20"/>
      <c r="G3" s="20"/>
      <c r="H3" s="17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310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3.25" customHeight="1" spans="1:8">
      <c r="A6" s="4"/>
      <c r="B6" s="4"/>
      <c r="C6" s="4"/>
      <c r="D6" s="4"/>
      <c r="E6" s="4" t="s">
        <v>195</v>
      </c>
      <c r="F6" s="4" t="s">
        <v>186</v>
      </c>
      <c r="G6" s="4"/>
      <c r="H6" s="4"/>
    </row>
    <row r="7" ht="22.8" customHeight="1" spans="1:8">
      <c r="A7" s="23"/>
      <c r="B7" s="23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30">
        <v>204021</v>
      </c>
      <c r="B8" s="23" t="s">
        <v>4</v>
      </c>
      <c r="C8" s="22">
        <v>0</v>
      </c>
      <c r="D8" s="22"/>
      <c r="E8" s="22"/>
      <c r="F8" s="22"/>
      <c r="G8" s="22"/>
      <c r="H8" s="22"/>
    </row>
    <row r="9" ht="22.8" customHeight="1" spans="1:8">
      <c r="A9" s="32"/>
      <c r="B9" s="32"/>
      <c r="C9" s="22"/>
      <c r="D9" s="22"/>
      <c r="E9" s="22"/>
      <c r="F9" s="22"/>
      <c r="G9" s="22"/>
      <c r="H9" s="22"/>
    </row>
    <row r="10" ht="22.8" customHeight="1" spans="1:8">
      <c r="A10" s="32"/>
      <c r="B10" s="32"/>
      <c r="C10" s="22"/>
      <c r="D10" s="22"/>
      <c r="E10" s="22"/>
      <c r="F10" s="22"/>
      <c r="G10" s="22"/>
      <c r="H10" s="22"/>
    </row>
    <row r="11" ht="22.8" customHeight="1" spans="1:8">
      <c r="A11" s="32"/>
      <c r="B11" s="32"/>
      <c r="C11" s="22"/>
      <c r="D11" s="22"/>
      <c r="E11" s="22"/>
      <c r="F11" s="22"/>
      <c r="G11" s="22"/>
      <c r="H11" s="22"/>
    </row>
    <row r="12" ht="22.8" customHeight="1" spans="1:8">
      <c r="A12" s="31"/>
      <c r="B12" s="31"/>
      <c r="C12" s="25"/>
      <c r="D12" s="25"/>
      <c r="E12" s="33"/>
      <c r="F12" s="33"/>
      <c r="G12" s="33"/>
      <c r="H12" s="33"/>
    </row>
    <row r="13" ht="16.35" customHeight="1" spans="1:3">
      <c r="A13" s="11" t="s">
        <v>219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7" sqref="A7:B8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8" t="s">
        <v>311</v>
      </c>
    </row>
    <row r="2" ht="38.8" customHeight="1" spans="1:8">
      <c r="A2" s="29" t="s">
        <v>26</v>
      </c>
      <c r="B2" s="29"/>
      <c r="C2" s="29"/>
      <c r="D2" s="29"/>
      <c r="E2" s="29"/>
      <c r="F2" s="29"/>
      <c r="G2" s="29"/>
      <c r="H2" s="29"/>
    </row>
    <row r="3" ht="24.15" customHeight="1" spans="1:8">
      <c r="A3" s="20" t="s">
        <v>193</v>
      </c>
      <c r="B3" s="20"/>
      <c r="C3" s="20"/>
      <c r="D3" s="20"/>
      <c r="E3" s="20"/>
      <c r="F3" s="20"/>
      <c r="G3" s="20"/>
      <c r="H3" s="17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312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4.15" customHeight="1" spans="1:8">
      <c r="A6" s="4"/>
      <c r="B6" s="4"/>
      <c r="C6" s="4"/>
      <c r="D6" s="4"/>
      <c r="E6" s="4" t="s">
        <v>195</v>
      </c>
      <c r="F6" s="4" t="s">
        <v>186</v>
      </c>
      <c r="G6" s="4"/>
      <c r="H6" s="4"/>
    </row>
    <row r="7" ht="22.8" customHeight="1" spans="1:8">
      <c r="A7" s="23"/>
      <c r="B7" s="23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30">
        <v>204021</v>
      </c>
      <c r="B8" s="23" t="s">
        <v>4</v>
      </c>
      <c r="C8" s="22">
        <v>0</v>
      </c>
      <c r="D8" s="22"/>
      <c r="E8" s="22"/>
      <c r="F8" s="22"/>
      <c r="G8" s="22"/>
      <c r="H8" s="22"/>
    </row>
    <row r="9" ht="22.8" customHeight="1" spans="1:8">
      <c r="A9" s="32"/>
      <c r="B9" s="32"/>
      <c r="C9" s="22"/>
      <c r="D9" s="22"/>
      <c r="E9" s="22"/>
      <c r="F9" s="22"/>
      <c r="G9" s="22"/>
      <c r="H9" s="22"/>
    </row>
    <row r="10" ht="22.8" customHeight="1" spans="1:8">
      <c r="A10" s="32"/>
      <c r="B10" s="32"/>
      <c r="C10" s="22"/>
      <c r="D10" s="22"/>
      <c r="E10" s="22"/>
      <c r="F10" s="22"/>
      <c r="G10" s="22"/>
      <c r="H10" s="22"/>
    </row>
    <row r="11" ht="22.8" customHeight="1" spans="1:8">
      <c r="A11" s="32"/>
      <c r="B11" s="32"/>
      <c r="C11" s="22"/>
      <c r="D11" s="22"/>
      <c r="E11" s="22"/>
      <c r="F11" s="22"/>
      <c r="G11" s="22"/>
      <c r="H11" s="22"/>
    </row>
    <row r="12" ht="22.8" customHeight="1" spans="1:8">
      <c r="A12" s="31"/>
      <c r="B12" s="31"/>
      <c r="C12" s="25"/>
      <c r="D12" s="25"/>
      <c r="E12" s="33"/>
      <c r="F12" s="33"/>
      <c r="G12" s="33"/>
      <c r="H12" s="33"/>
    </row>
    <row r="13" ht="16.35" customHeight="1" spans="1:4">
      <c r="A13" s="11" t="s">
        <v>219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8" sqref="C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8" t="s">
        <v>313</v>
      </c>
      <c r="N1" s="28"/>
    </row>
    <row r="2" ht="45.7" customHeight="1" spans="1:14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8.1" customHeight="1" spans="1:14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7" t="s">
        <v>31</v>
      </c>
      <c r="N3" s="17"/>
    </row>
    <row r="4" ht="26.05" customHeight="1" spans="1:14">
      <c r="A4" s="4" t="s">
        <v>175</v>
      </c>
      <c r="B4" s="4" t="s">
        <v>314</v>
      </c>
      <c r="C4" s="4" t="s">
        <v>315</v>
      </c>
      <c r="D4" s="4"/>
      <c r="E4" s="4"/>
      <c r="F4" s="4"/>
      <c r="G4" s="4"/>
      <c r="H4" s="4"/>
      <c r="I4" s="4"/>
      <c r="J4" s="4"/>
      <c r="K4" s="4"/>
      <c r="L4" s="4"/>
      <c r="M4" s="4" t="s">
        <v>316</v>
      </c>
      <c r="N4" s="4"/>
    </row>
    <row r="5" ht="31.9" customHeight="1" spans="1:14">
      <c r="A5" s="4"/>
      <c r="B5" s="4"/>
      <c r="C5" s="4" t="s">
        <v>317</v>
      </c>
      <c r="D5" s="4" t="s">
        <v>138</v>
      </c>
      <c r="E5" s="4"/>
      <c r="F5" s="4"/>
      <c r="G5" s="4"/>
      <c r="H5" s="4"/>
      <c r="I5" s="4"/>
      <c r="J5" s="4" t="s">
        <v>318</v>
      </c>
      <c r="K5" s="4" t="s">
        <v>140</v>
      </c>
      <c r="L5" s="4" t="s">
        <v>141</v>
      </c>
      <c r="M5" s="4" t="s">
        <v>319</v>
      </c>
      <c r="N5" s="4" t="s">
        <v>320</v>
      </c>
    </row>
    <row r="6" ht="44.85" customHeight="1" spans="1:14">
      <c r="A6" s="4"/>
      <c r="B6" s="4"/>
      <c r="C6" s="4"/>
      <c r="D6" s="4" t="s">
        <v>321</v>
      </c>
      <c r="E6" s="4" t="s">
        <v>322</v>
      </c>
      <c r="F6" s="4" t="s">
        <v>323</v>
      </c>
      <c r="G6" s="4" t="s">
        <v>324</v>
      </c>
      <c r="H6" s="4" t="s">
        <v>325</v>
      </c>
      <c r="I6" s="4" t="s">
        <v>326</v>
      </c>
      <c r="J6" s="4"/>
      <c r="K6" s="4"/>
      <c r="L6" s="4"/>
      <c r="M6" s="4"/>
      <c r="N6" s="4"/>
    </row>
    <row r="7" ht="22.8" customHeight="1" spans="1:14">
      <c r="A7" s="23"/>
      <c r="B7" s="23" t="s">
        <v>135</v>
      </c>
      <c r="C7" s="22">
        <v>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8" ht="22.8" customHeight="1" spans="1:14">
      <c r="A8" s="30">
        <v>204021</v>
      </c>
      <c r="B8" s="23" t="s">
        <v>4</v>
      </c>
      <c r="C8" s="22">
        <v>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ht="22.8" customHeight="1" spans="1:14">
      <c r="A9" s="31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ht="16.35" customHeight="1" spans="1:4">
      <c r="A10" s="11" t="s">
        <v>219</v>
      </c>
      <c r="B10" s="11"/>
      <c r="C10" s="11"/>
      <c r="D10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" t="s">
        <v>327</v>
      </c>
    </row>
    <row r="2" ht="37.95" customHeight="1" spans="1:13">
      <c r="A2" s="1"/>
      <c r="B2" s="1"/>
      <c r="C2" s="19" t="s">
        <v>28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55" customHeight="1" spans="1:13">
      <c r="A3" s="20" t="s">
        <v>193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7" t="s">
        <v>31</v>
      </c>
      <c r="M3" s="17"/>
    </row>
    <row r="4" ht="33.6" customHeight="1" spans="1:13">
      <c r="A4" s="4" t="s">
        <v>175</v>
      </c>
      <c r="B4" s="4" t="s">
        <v>328</v>
      </c>
      <c r="C4" s="4" t="s">
        <v>329</v>
      </c>
      <c r="D4" s="4" t="s">
        <v>330</v>
      </c>
      <c r="E4" s="4" t="s">
        <v>331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332</v>
      </c>
      <c r="F5" s="4" t="s">
        <v>333</v>
      </c>
      <c r="G5" s="4" t="s">
        <v>334</v>
      </c>
      <c r="H5" s="4" t="s">
        <v>335</v>
      </c>
      <c r="I5" s="4" t="s">
        <v>336</v>
      </c>
      <c r="J5" s="4" t="s">
        <v>337</v>
      </c>
      <c r="K5" s="4" t="s">
        <v>338</v>
      </c>
      <c r="L5" s="4" t="s">
        <v>339</v>
      </c>
      <c r="M5" s="4" t="s">
        <v>340</v>
      </c>
    </row>
    <row r="6" ht="18.1" customHeight="1" spans="1:13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24.4" customHeight="1" spans="1:13">
      <c r="A7" s="24">
        <v>204021</v>
      </c>
      <c r="B7" s="24" t="s">
        <v>341</v>
      </c>
      <c r="C7" s="25">
        <v>0</v>
      </c>
      <c r="D7" s="26"/>
      <c r="E7" s="27" t="s">
        <v>342</v>
      </c>
      <c r="F7" s="27" t="s">
        <v>343</v>
      </c>
      <c r="G7" s="26"/>
      <c r="H7" s="26"/>
      <c r="I7" s="26"/>
      <c r="J7" s="26"/>
      <c r="K7" s="26"/>
      <c r="L7" s="26"/>
      <c r="M7" s="26"/>
    </row>
    <row r="8" ht="24.4" customHeight="1" spans="1:13">
      <c r="A8" s="24"/>
      <c r="B8" s="24"/>
      <c r="C8" s="25"/>
      <c r="D8" s="26"/>
      <c r="E8" s="27"/>
      <c r="F8" s="27" t="s">
        <v>344</v>
      </c>
      <c r="G8" s="26"/>
      <c r="H8" s="26"/>
      <c r="I8" s="26"/>
      <c r="J8" s="26"/>
      <c r="K8" s="26"/>
      <c r="L8" s="26"/>
      <c r="M8" s="26"/>
    </row>
    <row r="9" ht="24.4" customHeight="1" spans="1:13">
      <c r="A9" s="24"/>
      <c r="B9" s="24"/>
      <c r="C9" s="25"/>
      <c r="D9" s="26"/>
      <c r="E9" s="27"/>
      <c r="F9" s="27" t="s">
        <v>345</v>
      </c>
      <c r="G9" s="26"/>
      <c r="H9" s="26"/>
      <c r="I9" s="26"/>
      <c r="J9" s="26"/>
      <c r="K9" s="26"/>
      <c r="L9" s="26"/>
      <c r="M9" s="26"/>
    </row>
    <row r="10" ht="24.4" customHeight="1" spans="1:13">
      <c r="A10" s="24"/>
      <c r="B10" s="24"/>
      <c r="C10" s="25"/>
      <c r="D10" s="26"/>
      <c r="E10" s="27" t="s">
        <v>346</v>
      </c>
      <c r="F10" s="27" t="s">
        <v>347</v>
      </c>
      <c r="G10" s="26"/>
      <c r="H10" s="26"/>
      <c r="I10" s="26"/>
      <c r="J10" s="26"/>
      <c r="K10" s="26"/>
      <c r="L10" s="26"/>
      <c r="M10" s="26"/>
    </row>
    <row r="11" ht="24.4" customHeight="1" spans="1:13">
      <c r="A11" s="24"/>
      <c r="B11" s="24"/>
      <c r="C11" s="25"/>
      <c r="D11" s="26"/>
      <c r="E11" s="27"/>
      <c r="F11" s="27" t="s">
        <v>348</v>
      </c>
      <c r="G11" s="26"/>
      <c r="H11" s="26"/>
      <c r="I11" s="26"/>
      <c r="J11" s="26"/>
      <c r="K11" s="26"/>
      <c r="L11" s="26"/>
      <c r="M11" s="26"/>
    </row>
    <row r="12" ht="24.4" customHeight="1" spans="1:13">
      <c r="A12" s="24"/>
      <c r="B12" s="24"/>
      <c r="C12" s="25"/>
      <c r="D12" s="26"/>
      <c r="E12" s="27"/>
      <c r="F12" s="27" t="s">
        <v>349</v>
      </c>
      <c r="G12" s="26"/>
      <c r="H12" s="26"/>
      <c r="I12" s="26"/>
      <c r="J12" s="26"/>
      <c r="K12" s="26"/>
      <c r="L12" s="26"/>
      <c r="M12" s="26"/>
    </row>
    <row r="13" ht="24.4" customHeight="1" spans="1:13">
      <c r="A13" s="24"/>
      <c r="B13" s="24"/>
      <c r="C13" s="25"/>
      <c r="D13" s="26"/>
      <c r="E13" s="27" t="s">
        <v>350</v>
      </c>
      <c r="F13" s="27" t="s">
        <v>351</v>
      </c>
      <c r="G13" s="26"/>
      <c r="H13" s="26"/>
      <c r="I13" s="26"/>
      <c r="J13" s="26"/>
      <c r="K13" s="26"/>
      <c r="L13" s="26"/>
      <c r="M13" s="26"/>
    </row>
    <row r="14" ht="24.4" customHeight="1" spans="1:13">
      <c r="A14" s="24"/>
      <c r="B14" s="24"/>
      <c r="C14" s="25"/>
      <c r="D14" s="26"/>
      <c r="E14" s="27"/>
      <c r="F14" s="27" t="s">
        <v>352</v>
      </c>
      <c r="G14" s="26"/>
      <c r="H14" s="26"/>
      <c r="I14" s="26"/>
      <c r="J14" s="26"/>
      <c r="K14" s="26"/>
      <c r="L14" s="26"/>
      <c r="M14" s="26"/>
    </row>
    <row r="15" ht="24.4" customHeight="1" spans="1:13">
      <c r="A15" s="24"/>
      <c r="B15" s="24"/>
      <c r="C15" s="25"/>
      <c r="D15" s="26"/>
      <c r="E15" s="27"/>
      <c r="F15" s="27" t="s">
        <v>353</v>
      </c>
      <c r="G15" s="26"/>
      <c r="H15" s="26"/>
      <c r="I15" s="26"/>
      <c r="J15" s="26"/>
      <c r="K15" s="26"/>
      <c r="L15" s="26"/>
      <c r="M15" s="26"/>
    </row>
    <row r="16" ht="24.4" customHeight="1" spans="1:13">
      <c r="A16" s="24"/>
      <c r="B16" s="24"/>
      <c r="C16" s="25"/>
      <c r="D16" s="26"/>
      <c r="E16" s="27"/>
      <c r="F16" s="27" t="s">
        <v>354</v>
      </c>
      <c r="G16" s="26"/>
      <c r="H16" s="26"/>
      <c r="I16" s="26"/>
      <c r="J16" s="26"/>
      <c r="K16" s="26"/>
      <c r="L16" s="26"/>
      <c r="M16" s="26"/>
    </row>
    <row r="17" ht="24.4" customHeight="1" spans="1:13">
      <c r="A17" s="24"/>
      <c r="B17" s="24"/>
      <c r="C17" s="25"/>
      <c r="D17" s="26"/>
      <c r="E17" s="27" t="s">
        <v>355</v>
      </c>
      <c r="F17" s="27" t="s">
        <v>356</v>
      </c>
      <c r="G17" s="26"/>
      <c r="H17" s="26"/>
      <c r="I17" s="26"/>
      <c r="J17" s="26"/>
      <c r="K17" s="26"/>
      <c r="L17" s="26"/>
      <c r="M17" s="26"/>
    </row>
    <row r="18" ht="16.35" customHeight="1" spans="1:4">
      <c r="A18" s="11" t="s">
        <v>219</v>
      </c>
      <c r="B18" s="11"/>
      <c r="C18" s="11"/>
      <c r="D18" s="1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zoomScale="130" zoomScaleNormal="130" workbookViewId="0">
      <pane ySplit="7" topLeftCell="A12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357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193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7" t="s">
        <v>31</v>
      </c>
      <c r="R4" s="17"/>
      <c r="S4" s="17"/>
    </row>
    <row r="5" ht="18.1" customHeight="1" spans="1:19">
      <c r="A5" s="4" t="s">
        <v>297</v>
      </c>
      <c r="B5" s="4" t="s">
        <v>298</v>
      </c>
      <c r="C5" s="4" t="s">
        <v>358</v>
      </c>
      <c r="D5" s="4"/>
      <c r="E5" s="4"/>
      <c r="F5" s="4"/>
      <c r="G5" s="4"/>
      <c r="H5" s="4"/>
      <c r="I5" s="4"/>
      <c r="J5" s="4" t="s">
        <v>359</v>
      </c>
      <c r="K5" s="4" t="s">
        <v>360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329</v>
      </c>
      <c r="D6" s="4" t="s">
        <v>361</v>
      </c>
      <c r="E6" s="4"/>
      <c r="F6" s="4"/>
      <c r="G6" s="4"/>
      <c r="H6" s="4" t="s">
        <v>362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363</v>
      </c>
      <c r="F7" s="4" t="s">
        <v>142</v>
      </c>
      <c r="G7" s="4" t="s">
        <v>364</v>
      </c>
      <c r="H7" s="4" t="s">
        <v>157</v>
      </c>
      <c r="I7" s="4" t="s">
        <v>158</v>
      </c>
      <c r="J7" s="4"/>
      <c r="K7" s="4" t="s">
        <v>332</v>
      </c>
      <c r="L7" s="4" t="s">
        <v>333</v>
      </c>
      <c r="M7" s="4" t="s">
        <v>334</v>
      </c>
      <c r="N7" s="4" t="s">
        <v>339</v>
      </c>
      <c r="O7" s="4" t="s">
        <v>335</v>
      </c>
      <c r="P7" s="4" t="s">
        <v>365</v>
      </c>
      <c r="Q7" s="4" t="s">
        <v>366</v>
      </c>
      <c r="R7" s="4" t="s">
        <v>367</v>
      </c>
      <c r="S7" s="4" t="s">
        <v>340</v>
      </c>
    </row>
    <row r="8" ht="19.8" customHeight="1" spans="1:19">
      <c r="A8" s="5">
        <v>204021</v>
      </c>
      <c r="B8" s="5" t="s">
        <v>4</v>
      </c>
      <c r="C8" s="6">
        <v>2948.3196</v>
      </c>
      <c r="D8" s="6">
        <v>2948.3196</v>
      </c>
      <c r="E8" s="6"/>
      <c r="F8" s="6"/>
      <c r="G8" s="6"/>
      <c r="H8" s="6"/>
      <c r="I8" s="6"/>
      <c r="J8" s="12" t="s">
        <v>368</v>
      </c>
      <c r="K8" s="13" t="s">
        <v>342</v>
      </c>
      <c r="L8" s="13" t="s">
        <v>343</v>
      </c>
      <c r="M8" s="13" t="s">
        <v>218</v>
      </c>
      <c r="N8" s="13" t="s">
        <v>369</v>
      </c>
      <c r="O8" s="13" t="s">
        <v>370</v>
      </c>
      <c r="P8" s="13" t="s">
        <v>371</v>
      </c>
      <c r="Q8" s="13" t="s">
        <v>372</v>
      </c>
      <c r="R8" s="13" t="s">
        <v>373</v>
      </c>
      <c r="S8" s="18"/>
    </row>
    <row r="9" ht="19.8" customHeight="1" spans="1:19">
      <c r="A9" s="7"/>
      <c r="B9" s="7"/>
      <c r="C9" s="8"/>
      <c r="D9" s="8"/>
      <c r="E9" s="8"/>
      <c r="F9" s="8"/>
      <c r="G9" s="8"/>
      <c r="H9" s="8"/>
      <c r="I9" s="8"/>
      <c r="J9" s="14"/>
      <c r="K9" s="13"/>
      <c r="L9" s="13" t="s">
        <v>344</v>
      </c>
      <c r="M9" s="13" t="s">
        <v>374</v>
      </c>
      <c r="N9" s="13" t="s">
        <v>375</v>
      </c>
      <c r="O9" s="13" t="s">
        <v>376</v>
      </c>
      <c r="P9" s="13" t="s">
        <v>377</v>
      </c>
      <c r="Q9" s="13" t="s">
        <v>378</v>
      </c>
      <c r="R9" s="13" t="s">
        <v>379</v>
      </c>
      <c r="S9" s="18"/>
    </row>
    <row r="10" ht="19.8" customHeight="1" spans="1:19">
      <c r="A10" s="7"/>
      <c r="B10" s="7"/>
      <c r="C10" s="8"/>
      <c r="D10" s="8"/>
      <c r="E10" s="8"/>
      <c r="F10" s="8"/>
      <c r="G10" s="8"/>
      <c r="H10" s="8"/>
      <c r="I10" s="8"/>
      <c r="J10" s="14"/>
      <c r="K10" s="13"/>
      <c r="L10" s="13" t="s">
        <v>345</v>
      </c>
      <c r="M10" s="13" t="s">
        <v>380</v>
      </c>
      <c r="N10" s="13" t="s">
        <v>381</v>
      </c>
      <c r="O10" s="13" t="s">
        <v>382</v>
      </c>
      <c r="P10" s="13" t="s">
        <v>377</v>
      </c>
      <c r="Q10" s="13" t="s">
        <v>383</v>
      </c>
      <c r="R10" s="13" t="s">
        <v>384</v>
      </c>
      <c r="S10" s="18"/>
    </row>
    <row r="11" ht="19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14"/>
      <c r="K11" s="15" t="s">
        <v>346</v>
      </c>
      <c r="L11" s="15" t="s">
        <v>347</v>
      </c>
      <c r="M11" s="13" t="s">
        <v>385</v>
      </c>
      <c r="N11" s="13" t="s">
        <v>381</v>
      </c>
      <c r="O11" s="13" t="s">
        <v>386</v>
      </c>
      <c r="P11" s="13" t="s">
        <v>377</v>
      </c>
      <c r="Q11" s="13" t="s">
        <v>387</v>
      </c>
      <c r="R11" s="13" t="s">
        <v>388</v>
      </c>
      <c r="S11" s="18"/>
    </row>
    <row r="12" ht="19.55" customHeight="1" spans="1:19">
      <c r="A12" s="7"/>
      <c r="B12" s="7"/>
      <c r="C12" s="8"/>
      <c r="D12" s="8"/>
      <c r="E12" s="8"/>
      <c r="F12" s="8"/>
      <c r="G12" s="8"/>
      <c r="H12" s="8"/>
      <c r="I12" s="8"/>
      <c r="J12" s="14"/>
      <c r="K12" s="15"/>
      <c r="L12" s="15"/>
      <c r="M12" s="13" t="s">
        <v>389</v>
      </c>
      <c r="N12" s="13" t="s">
        <v>390</v>
      </c>
      <c r="O12" s="13" t="s">
        <v>391</v>
      </c>
      <c r="P12" s="13" t="s">
        <v>392</v>
      </c>
      <c r="Q12" s="13" t="s">
        <v>393</v>
      </c>
      <c r="R12" s="13" t="s">
        <v>394</v>
      </c>
      <c r="S12" s="18"/>
    </row>
    <row r="13" ht="19.55" customHeight="1" spans="1:19">
      <c r="A13" s="7"/>
      <c r="B13" s="7"/>
      <c r="C13" s="8"/>
      <c r="D13" s="8"/>
      <c r="E13" s="8"/>
      <c r="F13" s="8"/>
      <c r="G13" s="8"/>
      <c r="H13" s="8"/>
      <c r="I13" s="8"/>
      <c r="J13" s="14"/>
      <c r="K13" s="15"/>
      <c r="L13" s="15" t="s">
        <v>348</v>
      </c>
      <c r="M13" s="13" t="s">
        <v>395</v>
      </c>
      <c r="N13" s="13" t="s">
        <v>381</v>
      </c>
      <c r="O13" s="13" t="s">
        <v>386</v>
      </c>
      <c r="P13" s="13" t="s">
        <v>377</v>
      </c>
      <c r="Q13" s="13" t="s">
        <v>396</v>
      </c>
      <c r="R13" s="13" t="s">
        <v>388</v>
      </c>
      <c r="S13" s="18"/>
    </row>
    <row r="14" ht="19.8" customHeight="1" spans="1:19">
      <c r="A14" s="7"/>
      <c r="B14" s="7"/>
      <c r="C14" s="8"/>
      <c r="D14" s="8"/>
      <c r="E14" s="8"/>
      <c r="F14" s="8"/>
      <c r="G14" s="8"/>
      <c r="H14" s="8"/>
      <c r="I14" s="8"/>
      <c r="J14" s="14"/>
      <c r="K14" s="15"/>
      <c r="L14" s="15"/>
      <c r="M14" s="13" t="s">
        <v>397</v>
      </c>
      <c r="N14" s="13" t="s">
        <v>381</v>
      </c>
      <c r="O14" s="13" t="s">
        <v>386</v>
      </c>
      <c r="P14" s="13" t="s">
        <v>377</v>
      </c>
      <c r="Q14" s="13" t="s">
        <v>398</v>
      </c>
      <c r="R14" s="13" t="s">
        <v>388</v>
      </c>
      <c r="S14" s="18"/>
    </row>
    <row r="15" ht="19.8" customHeight="1" spans="1:19">
      <c r="A15" s="7"/>
      <c r="B15" s="7"/>
      <c r="C15" s="8"/>
      <c r="D15" s="8"/>
      <c r="E15" s="8"/>
      <c r="F15" s="8"/>
      <c r="G15" s="8"/>
      <c r="H15" s="8"/>
      <c r="I15" s="8"/>
      <c r="J15" s="14"/>
      <c r="K15" s="15"/>
      <c r="L15" s="15" t="s">
        <v>349</v>
      </c>
      <c r="M15" s="13" t="s">
        <v>399</v>
      </c>
      <c r="N15" s="13" t="s">
        <v>381</v>
      </c>
      <c r="O15" s="13" t="s">
        <v>386</v>
      </c>
      <c r="P15" s="13" t="s">
        <v>377</v>
      </c>
      <c r="Q15" s="13" t="s">
        <v>400</v>
      </c>
      <c r="R15" s="13" t="s">
        <v>388</v>
      </c>
      <c r="S15" s="18"/>
    </row>
    <row r="16" ht="19.8" customHeight="1" spans="1:19">
      <c r="A16" s="7"/>
      <c r="B16" s="7"/>
      <c r="C16" s="8"/>
      <c r="D16" s="8"/>
      <c r="E16" s="8"/>
      <c r="F16" s="8"/>
      <c r="G16" s="8"/>
      <c r="H16" s="8"/>
      <c r="I16" s="8"/>
      <c r="J16" s="14"/>
      <c r="K16" s="15"/>
      <c r="L16" s="15"/>
      <c r="M16" s="13" t="s">
        <v>401</v>
      </c>
      <c r="N16" s="13" t="s">
        <v>381</v>
      </c>
      <c r="O16" s="13" t="s">
        <v>386</v>
      </c>
      <c r="P16" s="13" t="s">
        <v>377</v>
      </c>
      <c r="Q16" s="13" t="s">
        <v>402</v>
      </c>
      <c r="R16" s="13" t="s">
        <v>388</v>
      </c>
      <c r="S16" s="18"/>
    </row>
    <row r="17" ht="19.8" customHeight="1" spans="1:19">
      <c r="A17" s="7"/>
      <c r="B17" s="7"/>
      <c r="C17" s="8"/>
      <c r="D17" s="8"/>
      <c r="E17" s="8"/>
      <c r="F17" s="8"/>
      <c r="G17" s="8"/>
      <c r="H17" s="8"/>
      <c r="I17" s="8"/>
      <c r="J17" s="14"/>
      <c r="K17" s="15" t="s">
        <v>350</v>
      </c>
      <c r="L17" s="15" t="s">
        <v>351</v>
      </c>
      <c r="M17" s="13" t="s">
        <v>403</v>
      </c>
      <c r="N17" s="13" t="s">
        <v>381</v>
      </c>
      <c r="O17" s="13" t="s">
        <v>386</v>
      </c>
      <c r="P17" s="13" t="s">
        <v>377</v>
      </c>
      <c r="Q17" s="13" t="s">
        <v>404</v>
      </c>
      <c r="R17" s="13" t="s">
        <v>388</v>
      </c>
      <c r="S17" s="18"/>
    </row>
    <row r="18" ht="19.8" customHeight="1" spans="1:19">
      <c r="A18" s="7"/>
      <c r="B18" s="7"/>
      <c r="C18" s="8"/>
      <c r="D18" s="8"/>
      <c r="E18" s="8"/>
      <c r="F18" s="8"/>
      <c r="G18" s="8"/>
      <c r="H18" s="8"/>
      <c r="I18" s="8"/>
      <c r="J18" s="14"/>
      <c r="K18" s="15"/>
      <c r="L18" s="15" t="s">
        <v>352</v>
      </c>
      <c r="M18" s="13" t="s">
        <v>405</v>
      </c>
      <c r="N18" s="13" t="s">
        <v>369</v>
      </c>
      <c r="O18" s="13" t="s">
        <v>406</v>
      </c>
      <c r="P18" s="13" t="s">
        <v>407</v>
      </c>
      <c r="Q18" s="13" t="s">
        <v>408</v>
      </c>
      <c r="R18" s="13" t="s">
        <v>409</v>
      </c>
      <c r="S18" s="18"/>
    </row>
    <row r="19" ht="16.35" customHeight="1" spans="1:19">
      <c r="A19" s="7"/>
      <c r="B19" s="7"/>
      <c r="C19" s="8"/>
      <c r="D19" s="8"/>
      <c r="E19" s="8"/>
      <c r="F19" s="8"/>
      <c r="G19" s="8"/>
      <c r="H19" s="8"/>
      <c r="I19" s="8"/>
      <c r="J19" s="14"/>
      <c r="K19" s="15"/>
      <c r="L19" s="15" t="s">
        <v>353</v>
      </c>
      <c r="M19" s="13" t="s">
        <v>410</v>
      </c>
      <c r="N19" s="13" t="s">
        <v>390</v>
      </c>
      <c r="O19" s="13" t="s">
        <v>411</v>
      </c>
      <c r="P19" s="13" t="s">
        <v>377</v>
      </c>
      <c r="Q19" s="13" t="s">
        <v>412</v>
      </c>
      <c r="R19" s="13" t="s">
        <v>413</v>
      </c>
      <c r="S19" s="18"/>
    </row>
    <row r="20" spans="1:19">
      <c r="A20" s="7"/>
      <c r="B20" s="7"/>
      <c r="C20" s="8"/>
      <c r="D20" s="8"/>
      <c r="E20" s="8"/>
      <c r="F20" s="8"/>
      <c r="G20" s="8"/>
      <c r="H20" s="8"/>
      <c r="I20" s="8"/>
      <c r="J20" s="14"/>
      <c r="K20" s="15"/>
      <c r="L20" s="15" t="s">
        <v>354</v>
      </c>
      <c r="M20" s="13" t="s">
        <v>414</v>
      </c>
      <c r="N20" s="13" t="s">
        <v>390</v>
      </c>
      <c r="O20" s="13" t="s">
        <v>415</v>
      </c>
      <c r="P20" s="13" t="s">
        <v>377</v>
      </c>
      <c r="Q20" s="13" t="s">
        <v>416</v>
      </c>
      <c r="R20" s="13" t="s">
        <v>388</v>
      </c>
      <c r="S20" s="18"/>
    </row>
    <row r="21" ht="18" spans="1:19">
      <c r="A21" s="9"/>
      <c r="B21" s="9"/>
      <c r="C21" s="10"/>
      <c r="D21" s="10"/>
      <c r="E21" s="10"/>
      <c r="F21" s="10"/>
      <c r="G21" s="10"/>
      <c r="H21" s="10"/>
      <c r="I21" s="10"/>
      <c r="J21" s="16"/>
      <c r="K21" s="15" t="s">
        <v>355</v>
      </c>
      <c r="L21" s="15" t="s">
        <v>356</v>
      </c>
      <c r="M21" s="13" t="s">
        <v>417</v>
      </c>
      <c r="N21" s="13" t="s">
        <v>390</v>
      </c>
      <c r="O21" s="13" t="s">
        <v>415</v>
      </c>
      <c r="P21" s="13" t="s">
        <v>377</v>
      </c>
      <c r="Q21" s="13" t="s">
        <v>418</v>
      </c>
      <c r="R21" s="13" t="s">
        <v>419</v>
      </c>
      <c r="S21" s="18"/>
    </row>
    <row r="22" spans="1:8">
      <c r="A22" s="11" t="s">
        <v>219</v>
      </c>
      <c r="B22" s="11"/>
      <c r="C22" s="11"/>
      <c r="D22" s="11"/>
      <c r="E22" s="11"/>
      <c r="F22" s="11"/>
      <c r="G22" s="11"/>
      <c r="H22" s="11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小心</cp:lastModifiedBy>
  <dcterms:created xsi:type="dcterms:W3CDTF">2024-03-12T07:31:00Z</dcterms:created>
  <dcterms:modified xsi:type="dcterms:W3CDTF">2025-05-21T04:35:14Z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01AA02EE87C948C7AB9C6144EDBDD8B4_12</vt:lpwstr>
  </property>
</Properties>
</file>