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<sst xmlns="http://schemas.openxmlformats.org/spreadsheetml/2006/main" count="376" uniqueCount="221">
  <si>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</si>
  <si>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</si>
  <si>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</si>
  <si>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</si>
  <si>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</si>
  <si>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</si>
  <si>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</si>
  <si>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</si>
  <si>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</si>
  <si>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</si>
  <si>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</si>
  <si>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</si>
  <si>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</si>
  <si>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</si>
  <si>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</si>
  <si>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</si>
  <si>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</si>
  <si>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</si>
  <si>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</si>
  <si>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</si>
  <si>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</si>
  <si>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</si>
  <si>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</si>
  <si>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</si>
  <si>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</si>
  <si>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</si>
  <si>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</si>
  <si>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</si>
  <si>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</si>
  <si>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</si>
  <si>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</si>
  <si>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</si>
  <si>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</si>
  <si>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</si>
  <si>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</si>
  <si>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</si>
  <si>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</si>
  <si>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</si>
  <si>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</si>
  <si>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</si>
  <si>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</si>
  <si>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</si>
  <si>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</si>
  <si>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</si>
  <si>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</si>
  <si>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</si>
  <si>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</si>
  <si>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</si>
  <si>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</si>
  <si>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</si>
  <si>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</si>
  <si>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</si>
  <si>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</si>
  <si>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</si>
  <si>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</si>
  <si>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</si>
  <si>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</si>
  <si>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</si>
  <si>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</si>
  <si>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</si>
  <si>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</si>
  <si>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</si>
  <si>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</si>
  <si>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</si>
  <si>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</si>
  <si>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</si>
  <si>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</si>
  <si>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</si>
  <si>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</si>
  <si>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</si>
  <si>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</si>
  <si>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</si>
  <si>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</si>
  <si>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</si>
  <si>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</si>
  <si>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</si>
  <si>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</si>
  <si>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</si>
  <si>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</si>
  <si>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</si>
  <si>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</si>
  <si>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</si>
  <si>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</si>
  <si>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</si>
  <si>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</si>
  <si>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</si>
  <si>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</si>
  <si>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</si>
  <si>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</si>
  <si>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</si>
  <si>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</si>
  <si>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</si>
  <si>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</si>
  <si>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</si>
  <si>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</si>
  <si>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</si>
  <si>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</si>
  <si>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</si>
  <si>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</si>
  <si>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</si>
  <si>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</si>
  <si>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</si>
  <si>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</si>
  <si>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</si>
  <si>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</si>
  <si>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</si>
  <si>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</si>
  <si>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</si>
  <si>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</si>
  <si>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</si>
  <si>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</si>
  <si>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</si>
  <si>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</si>
  <si>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</si>
  <si>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</si>
  <si>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</si>
  <si>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</si>
  <si>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</si>
  <si>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</si>
  <si>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</si>
  <si>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</si>
  <si>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</si>
  <si>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</si>
  <si>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</si>
  <si>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</si>
  <si>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</si>
  <si>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</si>
  <si>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</si>
  <si>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</si>
  <si>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</si>
  <si>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</si>
  <si>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</si>
  <si>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</si>
  <si>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</si>
  <si>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</si>
  <si>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</si>
  <si>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</si>
  <si>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</si>
  <si>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</si>
  <si>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</si>
  <si>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</si>
  <si>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</si>
  <si>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</si>
  <si>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</si>
  <si>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</si>
  <si>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</si>
  <si>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</si>
  <si>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</si>
  <si>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</si>
  <si>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</si>
  <si>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</si>
  <si>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</si>
  <si>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</si>
  <si>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</si>
  <si>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</si>
  <si>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</si>
  <si>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</si>
  <si>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</si>
  <si>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</si>
  <si>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</si>
  <si>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</si>
  <si>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</si>
  <si>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</si>
  <si>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</si>
  <si>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</si>
  <si>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</si>
  <si>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</si>
  <si>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</si>
  <si>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</si>
  <si>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</si>
  <si>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</si>
  <si>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</si>
  <si>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</si>
  <si>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</si>
  <si>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</si>
  <si>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</si>
  <si>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</si>
  <si>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</si>
  <si>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部门名称：祁东县种业事务中心 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</si>
  <si>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</si>
  <si>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</si>
  <si>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</si>
  <si>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</si>
  <si>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</si>
  <si>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</si>
  <si>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</si>
  <si>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</si>
  <si>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</si>
  <si>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</si>
  <si>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</si>
  <si>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</si>
  <si>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</si>
  <si>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213</t>
  </si>
  <si>
    <t>农林水支出</t>
  </si>
  <si>
    <t>01</t>
  </si>
  <si>
    <t>农业农村</t>
  </si>
  <si>
    <t xml:space="preserve">  行政运行</t>
  </si>
  <si>
    <t>221</t>
  </si>
  <si>
    <t>住房保障支出</t>
  </si>
  <si>
    <t>住房改革支出</t>
  </si>
  <si>
    <t xml:space="preserve">  住房公积金</t>
  </si>
  <si>
    <t xml:space="preserve">部门：祁东县种业事务中心 </t>
    <phoneticPr fontId="3" type="noConversion"/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</si>
  <si>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</si>
  <si>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</si>
  <si>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</si>
  <si>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</si>
  <si>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</si>
  <si>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奖金</t>
  </si>
  <si>
    <t xml:space="preserve">  基本工资</t>
  </si>
  <si>
    <t xml:space="preserve">  绩效工资</t>
  </si>
  <si>
    <t>一般商品和服务支出</t>
  </si>
  <si>
    <t xml:space="preserve">  办公费</t>
  </si>
  <si>
    <t xml:space="preserve">  差旅费</t>
  </si>
  <si>
    <t xml:space="preserve">  工会经费</t>
  </si>
  <si>
    <t xml:space="preserve">  印刷费</t>
  </si>
  <si>
    <t xml:space="preserve">  公务接待费</t>
  </si>
  <si>
    <t>合计</t>
    <phoneticPr fontId="3" type="noConversion"/>
  </si>
  <si>
    <t xml:space="preserve">单位名称：祁东县种业事务中心 </t>
    <phoneticPr fontId="3" type="noConversion"/>
  </si>
  <si>
    <t xml:space="preserve">祁东县种业事务中心 </t>
  </si>
  <si>
    <t>种子储备</t>
  </si>
  <si>
    <t>新品种示范推广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</si>
</sst>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8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40" t="s">
        <v>0</v>
      </c>
      <c r="B2" s="140"/>
      <c r="C2" s="140"/>
      <c r="D2" s="140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41" t="s">
        <v>173</v>
      </c>
      <c r="B5" s="141"/>
      <c r="C5" s="141" t="s">
        <v>172</v>
      </c>
      <c r="D5" s="141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473.79</v>
      </c>
      <c r="C7" s="84" t="s">
        <v>5</v>
      </c>
      <c r="D7" s="86">
        <v>448.59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25.2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473.79</v>
      </c>
      <c r="C13" s="90" t="s">
        <v>15</v>
      </c>
      <c r="D13" s="86">
        <f>SUM(D7:D11)</f>
        <v>473.78999999999996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473.79</v>
      </c>
      <c r="C17" s="84" t="s">
        <v>21</v>
      </c>
      <c r="D17" s="86">
        <f>SUM(D13:D15)</f>
        <v>473.78999999999996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42" t="s">
        <v>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5.75" customHeight="1">
      <c r="A3" s="96"/>
      <c r="B3" s="96"/>
      <c r="C3" s="96"/>
      <c r="D3" s="124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5" t="s">
        <v>24</v>
      </c>
      <c r="B5" s="145" t="s">
        <v>25</v>
      </c>
      <c r="C5" s="145" t="s">
        <v>26</v>
      </c>
      <c r="D5" s="147" t="s">
        <v>27</v>
      </c>
      <c r="E5" s="145" t="s">
        <v>28</v>
      </c>
      <c r="F5" s="143" t="s">
        <v>29</v>
      </c>
      <c r="G5" s="144"/>
      <c r="H5" s="145" t="s">
        <v>30</v>
      </c>
      <c r="I5" s="145" t="s">
        <v>31</v>
      </c>
      <c r="J5" s="145" t="s">
        <v>32</v>
      </c>
      <c r="K5" s="145" t="s">
        <v>33</v>
      </c>
      <c r="L5" s="145" t="s">
        <v>34</v>
      </c>
      <c r="M5" s="145" t="s">
        <v>35</v>
      </c>
    </row>
    <row r="6" spans="1:13" ht="21.95" customHeight="1">
      <c r="A6" s="146"/>
      <c r="B6" s="146"/>
      <c r="C6" s="146"/>
      <c r="D6" s="148"/>
      <c r="E6" s="146"/>
      <c r="F6" s="99" t="s">
        <v>36</v>
      </c>
      <c r="G6" s="99" t="s">
        <v>37</v>
      </c>
      <c r="H6" s="146"/>
      <c r="I6" s="146"/>
      <c r="J6" s="146"/>
      <c r="K6" s="146"/>
      <c r="L6" s="146"/>
      <c r="M6" s="146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3"/>
      <c r="B8" s="203"/>
      <c r="C8" s="203"/>
      <c r="D8" s="204" t="s">
        <v>28</v>
      </c>
      <c r="E8" s="205">
        <v>473.78999999999996</v>
      </c>
      <c r="F8" s="205">
        <v>473.78999999999996</v>
      </c>
      <c r="G8" s="205">
        <v>450.78999999999996</v>
      </c>
      <c r="H8" s="205"/>
      <c r="I8" s="205"/>
      <c r="J8" s="205"/>
      <c r="K8" s="205"/>
      <c r="L8" s="205"/>
      <c r="M8" s="205"/>
    </row>
    <row r="9" spans="1:13" s="102" customFormat="1" ht="24.75" customHeight="1">
      <c r="A9" s="203" t="s">
        <v>179</v>
      </c>
      <c r="B9" s="203"/>
      <c r="C9" s="203"/>
      <c r="D9" s="204" t="s">
        <v>180</v>
      </c>
      <c r="E9" s="205">
        <v>64.31</v>
      </c>
      <c r="F9" s="205">
        <v>64.31</v>
      </c>
      <c r="G9" s="205">
        <v>64.31</v>
      </c>
      <c r="H9" s="205"/>
      <c r="I9" s="205"/>
      <c r="J9" s="205"/>
      <c r="K9" s="205"/>
      <c r="L9" s="205"/>
      <c r="M9" s="205"/>
    </row>
    <row r="10" spans="1:13" s="102" customFormat="1" ht="24.75" customHeight="1">
      <c r="A10" s="203" t="s">
        <v>179</v>
      </c>
      <c r="B10" s="203" t="s">
        <v>181</v>
      </c>
      <c r="C10" s="203"/>
      <c r="D10" s="204" t="s">
        <v>182</v>
      </c>
      <c r="E10" s="205">
        <v>64.31</v>
      </c>
      <c r="F10" s="205">
        <v>64.31</v>
      </c>
      <c r="G10" s="205">
        <v>64.31</v>
      </c>
      <c r="H10" s="205"/>
      <c r="I10" s="205"/>
      <c r="J10" s="205"/>
      <c r="K10" s="205"/>
      <c r="L10" s="205"/>
      <c r="M10" s="205"/>
    </row>
    <row r="11" spans="1:13" s="105" customFormat="1" ht="24.75" customHeight="1">
      <c r="A11" s="203" t="s">
        <v>179</v>
      </c>
      <c r="B11" s="203" t="s">
        <v>181</v>
      </c>
      <c r="C11" s="203" t="s">
        <v>181</v>
      </c>
      <c r="D11" s="204" t="s">
        <v>183</v>
      </c>
      <c r="E11" s="205">
        <v>53.49</v>
      </c>
      <c r="F11" s="205">
        <v>53.49</v>
      </c>
      <c r="G11" s="205">
        <v>53.49</v>
      </c>
      <c r="H11" s="205"/>
      <c r="I11" s="205"/>
      <c r="J11" s="205"/>
      <c r="K11" s="205"/>
      <c r="L11" s="205"/>
      <c r="M11" s="205"/>
    </row>
    <row r="12" spans="1:13" s="105" customFormat="1" ht="24.75" customHeight="1">
      <c r="A12" s="203" t="s">
        <v>179</v>
      </c>
      <c r="B12" s="203" t="s">
        <v>181</v>
      </c>
      <c r="C12" s="203" t="s">
        <v>184</v>
      </c>
      <c r="D12" s="204" t="s">
        <v>185</v>
      </c>
      <c r="E12" s="205">
        <v>10.82</v>
      </c>
      <c r="F12" s="205">
        <v>10.82</v>
      </c>
      <c r="G12" s="205">
        <v>10.82</v>
      </c>
      <c r="H12" s="205"/>
      <c r="I12" s="205"/>
      <c r="J12" s="205"/>
      <c r="K12" s="205"/>
      <c r="L12" s="205"/>
      <c r="M12" s="205"/>
    </row>
    <row r="13" spans="1:13" s="105" customFormat="1" ht="24.75" customHeight="1">
      <c r="A13" s="203" t="s">
        <v>186</v>
      </c>
      <c r="B13" s="203"/>
      <c r="C13" s="203"/>
      <c r="D13" s="204" t="s">
        <v>187</v>
      </c>
      <c r="E13" s="205">
        <v>26.75</v>
      </c>
      <c r="F13" s="205">
        <v>26.75</v>
      </c>
      <c r="G13" s="205">
        <v>26.75</v>
      </c>
      <c r="H13" s="205"/>
      <c r="I13" s="205"/>
      <c r="J13" s="205"/>
      <c r="K13" s="205"/>
      <c r="L13" s="205"/>
      <c r="M13" s="205"/>
    </row>
    <row r="14" spans="1:13" s="105" customFormat="1" ht="24.75" customHeight="1">
      <c r="A14" s="203" t="s">
        <v>186</v>
      </c>
      <c r="B14" s="203" t="s">
        <v>188</v>
      </c>
      <c r="C14" s="203"/>
      <c r="D14" s="204" t="s">
        <v>189</v>
      </c>
      <c r="E14" s="205">
        <v>26.75</v>
      </c>
      <c r="F14" s="205">
        <v>26.75</v>
      </c>
      <c r="G14" s="205">
        <v>26.75</v>
      </c>
      <c r="H14" s="205"/>
      <c r="I14" s="205"/>
      <c r="J14" s="205"/>
      <c r="K14" s="205"/>
      <c r="L14" s="205"/>
      <c r="M14" s="205"/>
    </row>
    <row r="15" spans="1:13" s="105" customFormat="1" ht="24.75" customHeight="1">
      <c r="A15" s="203" t="s">
        <v>186</v>
      </c>
      <c r="B15" s="203" t="s">
        <v>188</v>
      </c>
      <c r="C15" s="203" t="s">
        <v>190</v>
      </c>
      <c r="D15" s="204" t="s">
        <v>191</v>
      </c>
      <c r="E15" s="205">
        <v>26.75</v>
      </c>
      <c r="F15" s="205">
        <v>26.75</v>
      </c>
      <c r="G15" s="205">
        <v>26.75</v>
      </c>
      <c r="H15" s="205"/>
      <c r="I15" s="205"/>
      <c r="J15" s="205"/>
      <c r="K15" s="205"/>
      <c r="L15" s="205"/>
      <c r="M15" s="205"/>
    </row>
    <row r="16" spans="1:13" s="105" customFormat="1" ht="24.75" customHeight="1">
      <c r="A16" s="203" t="s">
        <v>192</v>
      </c>
      <c r="B16" s="203"/>
      <c r="C16" s="203"/>
      <c r="D16" s="204" t="s">
        <v>193</v>
      </c>
      <c r="E16" s="205">
        <v>358.84</v>
      </c>
      <c r="F16" s="205">
        <v>358.84</v>
      </c>
      <c r="G16" s="205">
        <v>335.84</v>
      </c>
      <c r="H16" s="205"/>
      <c r="I16" s="205"/>
      <c r="J16" s="205"/>
      <c r="K16" s="205"/>
      <c r="L16" s="205"/>
      <c r="M16" s="205"/>
    </row>
    <row r="17" spans="1:13" s="105" customFormat="1" ht="24.75" customHeight="1">
      <c r="A17" s="203" t="s">
        <v>192</v>
      </c>
      <c r="B17" s="203" t="s">
        <v>194</v>
      </c>
      <c r="C17" s="203"/>
      <c r="D17" s="204" t="s">
        <v>195</v>
      </c>
      <c r="E17" s="205">
        <v>358.84</v>
      </c>
      <c r="F17" s="205">
        <v>358.84</v>
      </c>
      <c r="G17" s="205">
        <v>335.84</v>
      </c>
      <c r="H17" s="205"/>
      <c r="I17" s="205"/>
      <c r="J17" s="205"/>
      <c r="K17" s="205"/>
      <c r="L17" s="205"/>
      <c r="M17" s="205"/>
    </row>
    <row r="18" spans="1:13" s="105" customFormat="1" ht="24.75" customHeight="1">
      <c r="A18" s="203" t="s">
        <v>192</v>
      </c>
      <c r="B18" s="203" t="s">
        <v>194</v>
      </c>
      <c r="C18" s="203" t="s">
        <v>194</v>
      </c>
      <c r="D18" s="204" t="s">
        <v>196</v>
      </c>
      <c r="E18" s="205">
        <v>358.84</v>
      </c>
      <c r="F18" s="205">
        <v>358.84</v>
      </c>
      <c r="G18" s="205">
        <v>335.84</v>
      </c>
      <c r="H18" s="205"/>
      <c r="I18" s="205"/>
      <c r="J18" s="205"/>
      <c r="K18" s="205"/>
      <c r="L18" s="205"/>
      <c r="M18" s="205"/>
    </row>
    <row r="19" spans="1:13" s="105" customFormat="1" ht="24.75" customHeight="1">
      <c r="A19" s="203" t="s">
        <v>197</v>
      </c>
      <c r="B19" s="203"/>
      <c r="C19" s="203"/>
      <c r="D19" s="204" t="s">
        <v>198</v>
      </c>
      <c r="E19" s="205">
        <v>23.89</v>
      </c>
      <c r="F19" s="205">
        <v>23.89</v>
      </c>
      <c r="G19" s="205">
        <v>23.89</v>
      </c>
      <c r="H19" s="205"/>
      <c r="I19" s="205"/>
      <c r="J19" s="205"/>
      <c r="K19" s="205"/>
      <c r="L19" s="205"/>
      <c r="M19" s="205"/>
    </row>
    <row r="20" spans="1:13" s="105" customFormat="1" ht="24.75" customHeight="1">
      <c r="A20" s="203" t="s">
        <v>197</v>
      </c>
      <c r="B20" s="203" t="s">
        <v>190</v>
      </c>
      <c r="C20" s="203"/>
      <c r="D20" s="204" t="s">
        <v>199</v>
      </c>
      <c r="E20" s="205">
        <v>23.89</v>
      </c>
      <c r="F20" s="205">
        <v>23.89</v>
      </c>
      <c r="G20" s="205">
        <v>23.89</v>
      </c>
      <c r="H20" s="205"/>
      <c r="I20" s="205"/>
      <c r="J20" s="205"/>
      <c r="K20" s="205"/>
      <c r="L20" s="205"/>
      <c r="M20" s="205"/>
    </row>
    <row r="21" spans="1:13" s="105" customFormat="1" ht="24.75" customHeight="1">
      <c r="A21" s="203" t="s">
        <v>197</v>
      </c>
      <c r="B21" s="203" t="s">
        <v>190</v>
      </c>
      <c r="C21" s="203" t="s">
        <v>194</v>
      </c>
      <c r="D21" s="204" t="s">
        <v>200</v>
      </c>
      <c r="E21" s="205">
        <v>23.89</v>
      </c>
      <c r="F21" s="205">
        <v>23.89</v>
      </c>
      <c r="G21" s="205">
        <v>23.89</v>
      </c>
      <c r="H21" s="205"/>
      <c r="I21" s="205"/>
      <c r="J21" s="205"/>
      <c r="K21" s="205"/>
      <c r="L21" s="205"/>
      <c r="M21" s="205"/>
    </row>
    <row r="22" spans="1:13" s="105" customFormat="1" ht="24.75" customHeight="1">
      <c r="A22" s="103"/>
      <c r="B22" s="103"/>
      <c r="C22" s="103"/>
      <c r="D22" s="130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s="105" customFormat="1" ht="24.75" customHeight="1">
      <c r="A23" s="103"/>
      <c r="B23" s="103"/>
      <c r="C23" s="103"/>
      <c r="D23" s="130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105" customFormat="1" ht="24.75" customHeight="1">
      <c r="A24" s="103"/>
      <c r="B24" s="103"/>
      <c r="C24" s="103"/>
      <c r="D24" s="130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105" customFormat="1" ht="24.75" customHeight="1">
      <c r="A25" s="103"/>
      <c r="B25" s="103"/>
      <c r="C25" s="103"/>
      <c r="D25" s="130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30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30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30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30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30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30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30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30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30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30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30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30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30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30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30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30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30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30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30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30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30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30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30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30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30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30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30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30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30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30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30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30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30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30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30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30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30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30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30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30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30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30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30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30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30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30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30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30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30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30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30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30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30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30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30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30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30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30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30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30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30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30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30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30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30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30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30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30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30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30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30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30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30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30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30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49" t="s">
        <v>39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9.5" customHeight="1">
      <c r="A3" s="40"/>
      <c r="B3" s="40"/>
      <c r="C3" s="40"/>
      <c r="D3" s="126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201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50" t="s">
        <v>27</v>
      </c>
      <c r="E5" s="150" t="s">
        <v>41</v>
      </c>
      <c r="F5" s="151" t="s">
        <v>42</v>
      </c>
      <c r="G5" s="153" t="s">
        <v>43</v>
      </c>
      <c r="H5" s="152" t="s">
        <v>44</v>
      </c>
      <c r="I5" s="152" t="s">
        <v>45</v>
      </c>
      <c r="J5" s="152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50"/>
      <c r="E6" s="150"/>
      <c r="F6" s="152"/>
      <c r="G6" s="150"/>
      <c r="H6" s="152"/>
      <c r="I6" s="152"/>
      <c r="J6" s="152"/>
    </row>
    <row r="7" spans="1:10" ht="24.95" customHeight="1">
      <c r="A7" s="39" t="s">
        <v>38</v>
      </c>
      <c r="B7" s="39" t="s">
        <v>38</v>
      </c>
      <c r="C7" s="39" t="s">
        <v>38</v>
      </c>
      <c r="D7" s="123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6"/>
      <c r="B8" s="206"/>
      <c r="C8" s="206"/>
      <c r="D8" s="207" t="s">
        <v>28</v>
      </c>
      <c r="E8" s="208">
        <v>473.78999999999996</v>
      </c>
      <c r="F8" s="208">
        <v>448.59</v>
      </c>
      <c r="G8" s="209">
        <v>25.2</v>
      </c>
      <c r="H8" s="209">
        <v>0</v>
      </c>
      <c r="I8" s="209">
        <v>0</v>
      </c>
      <c r="J8" s="210">
        <v>0</v>
      </c>
    </row>
    <row r="9" spans="1:10" ht="27" customHeight="1">
      <c r="A9" s="206" t="s">
        <v>179</v>
      </c>
      <c r="B9" s="206"/>
      <c r="C9" s="206"/>
      <c r="D9" s="207" t="s">
        <v>180</v>
      </c>
      <c r="E9" s="208">
        <v>64.31</v>
      </c>
      <c r="F9" s="208">
        <v>64.31</v>
      </c>
      <c r="G9" s="209">
        <v>0</v>
      </c>
      <c r="H9" s="209">
        <v>0</v>
      </c>
      <c r="I9" s="209">
        <v>0</v>
      </c>
      <c r="J9" s="210">
        <v>0</v>
      </c>
    </row>
    <row r="10" spans="1:10" ht="27" customHeight="1">
      <c r="A10" s="206" t="s">
        <v>179</v>
      </c>
      <c r="B10" s="206" t="s">
        <v>181</v>
      </c>
      <c r="C10" s="206"/>
      <c r="D10" s="207" t="s">
        <v>182</v>
      </c>
      <c r="E10" s="208">
        <v>64.31</v>
      </c>
      <c r="F10" s="208">
        <v>64.31</v>
      </c>
      <c r="G10" s="209">
        <v>0</v>
      </c>
      <c r="H10" s="209">
        <v>0</v>
      </c>
      <c r="I10" s="209">
        <v>0</v>
      </c>
      <c r="J10" s="210">
        <v>0</v>
      </c>
    </row>
    <row r="11" spans="1:10" ht="27" customHeight="1">
      <c r="A11" s="206" t="s">
        <v>179</v>
      </c>
      <c r="B11" s="206" t="s">
        <v>181</v>
      </c>
      <c r="C11" s="206" t="s">
        <v>181</v>
      </c>
      <c r="D11" s="207" t="s">
        <v>183</v>
      </c>
      <c r="E11" s="208">
        <v>53.49</v>
      </c>
      <c r="F11" s="208">
        <v>53.49</v>
      </c>
      <c r="G11" s="209">
        <v>0</v>
      </c>
      <c r="H11" s="209">
        <v>0</v>
      </c>
      <c r="I11" s="209">
        <v>0</v>
      </c>
      <c r="J11" s="210">
        <v>0</v>
      </c>
    </row>
    <row r="12" spans="1:10" ht="27" customHeight="1">
      <c r="A12" s="206" t="s">
        <v>179</v>
      </c>
      <c r="B12" s="206" t="s">
        <v>181</v>
      </c>
      <c r="C12" s="206" t="s">
        <v>184</v>
      </c>
      <c r="D12" s="207" t="s">
        <v>185</v>
      </c>
      <c r="E12" s="208">
        <v>10.82</v>
      </c>
      <c r="F12" s="208">
        <v>10.82</v>
      </c>
      <c r="G12" s="209">
        <v>0</v>
      </c>
      <c r="H12" s="209">
        <v>0</v>
      </c>
      <c r="I12" s="209">
        <v>0</v>
      </c>
      <c r="J12" s="210">
        <v>0</v>
      </c>
    </row>
    <row r="13" spans="1:10" ht="27" customHeight="1">
      <c r="A13" s="206" t="s">
        <v>186</v>
      </c>
      <c r="B13" s="206"/>
      <c r="C13" s="206"/>
      <c r="D13" s="207" t="s">
        <v>187</v>
      </c>
      <c r="E13" s="208">
        <v>26.75</v>
      </c>
      <c r="F13" s="208">
        <v>26.75</v>
      </c>
      <c r="G13" s="209">
        <v>0</v>
      </c>
      <c r="H13" s="209">
        <v>0</v>
      </c>
      <c r="I13" s="209">
        <v>0</v>
      </c>
      <c r="J13" s="210">
        <v>0</v>
      </c>
    </row>
    <row r="14" spans="1:10" ht="27" customHeight="1">
      <c r="A14" s="206" t="s">
        <v>186</v>
      </c>
      <c r="B14" s="206" t="s">
        <v>188</v>
      </c>
      <c r="C14" s="206"/>
      <c r="D14" s="207" t="s">
        <v>189</v>
      </c>
      <c r="E14" s="208">
        <v>26.75</v>
      </c>
      <c r="F14" s="208">
        <v>26.75</v>
      </c>
      <c r="G14" s="209">
        <v>0</v>
      </c>
      <c r="H14" s="209">
        <v>0</v>
      </c>
      <c r="I14" s="209">
        <v>0</v>
      </c>
      <c r="J14" s="210">
        <v>0</v>
      </c>
    </row>
    <row r="15" spans="1:10" s="110" customFormat="1" ht="27" customHeight="1">
      <c r="A15" s="206" t="s">
        <v>186</v>
      </c>
      <c r="B15" s="206" t="s">
        <v>188</v>
      </c>
      <c r="C15" s="206" t="s">
        <v>190</v>
      </c>
      <c r="D15" s="207" t="s">
        <v>191</v>
      </c>
      <c r="E15" s="208">
        <v>26.75</v>
      </c>
      <c r="F15" s="208">
        <v>26.75</v>
      </c>
      <c r="G15" s="209">
        <v>0</v>
      </c>
      <c r="H15" s="209">
        <v>0</v>
      </c>
      <c r="I15" s="209">
        <v>0</v>
      </c>
      <c r="J15" s="210">
        <v>0</v>
      </c>
    </row>
    <row r="16" spans="1:10" s="110" customFormat="1" ht="27" customHeight="1">
      <c r="A16" s="206" t="s">
        <v>192</v>
      </c>
      <c r="B16" s="206"/>
      <c r="C16" s="206"/>
      <c r="D16" s="207" t="s">
        <v>193</v>
      </c>
      <c r="E16" s="208">
        <v>358.84</v>
      </c>
      <c r="F16" s="208">
        <v>333.64</v>
      </c>
      <c r="G16" s="209">
        <v>25.2</v>
      </c>
      <c r="H16" s="209">
        <v>0</v>
      </c>
      <c r="I16" s="209">
        <v>0</v>
      </c>
      <c r="J16" s="210">
        <v>0</v>
      </c>
    </row>
    <row r="17" spans="1:10" s="110" customFormat="1" ht="27" customHeight="1">
      <c r="A17" s="206" t="s">
        <v>192</v>
      </c>
      <c r="B17" s="206" t="s">
        <v>194</v>
      </c>
      <c r="C17" s="206"/>
      <c r="D17" s="207" t="s">
        <v>195</v>
      </c>
      <c r="E17" s="208">
        <v>358.84</v>
      </c>
      <c r="F17" s="208">
        <v>333.64</v>
      </c>
      <c r="G17" s="209">
        <v>25.2</v>
      </c>
      <c r="H17" s="209">
        <v>0</v>
      </c>
      <c r="I17" s="209">
        <v>0</v>
      </c>
      <c r="J17" s="210">
        <v>0</v>
      </c>
    </row>
    <row r="18" spans="1:10" s="110" customFormat="1" ht="27" customHeight="1">
      <c r="A18" s="206" t="s">
        <v>192</v>
      </c>
      <c r="B18" s="206" t="s">
        <v>194</v>
      </c>
      <c r="C18" s="206" t="s">
        <v>194</v>
      </c>
      <c r="D18" s="207" t="s">
        <v>196</v>
      </c>
      <c r="E18" s="208">
        <v>358.84</v>
      </c>
      <c r="F18" s="208">
        <v>333.64</v>
      </c>
      <c r="G18" s="209">
        <v>25.2</v>
      </c>
      <c r="H18" s="209"/>
      <c r="I18" s="209"/>
      <c r="J18" s="210"/>
    </row>
    <row r="19" spans="1:10" s="110" customFormat="1" ht="27" customHeight="1">
      <c r="A19" s="206" t="s">
        <v>197</v>
      </c>
      <c r="B19" s="206"/>
      <c r="C19" s="206"/>
      <c r="D19" s="207" t="s">
        <v>198</v>
      </c>
      <c r="E19" s="208">
        <v>23.89</v>
      </c>
      <c r="F19" s="208">
        <v>23.89</v>
      </c>
      <c r="G19" s="209">
        <v>0</v>
      </c>
      <c r="H19" s="209"/>
      <c r="I19" s="209"/>
      <c r="J19" s="210"/>
    </row>
    <row r="20" spans="1:10" s="110" customFormat="1" ht="27" customHeight="1">
      <c r="A20" s="206" t="s">
        <v>197</v>
      </c>
      <c r="B20" s="206" t="s">
        <v>190</v>
      </c>
      <c r="C20" s="206"/>
      <c r="D20" s="207" t="s">
        <v>199</v>
      </c>
      <c r="E20" s="208">
        <v>23.89</v>
      </c>
      <c r="F20" s="208">
        <v>23.89</v>
      </c>
      <c r="G20" s="209">
        <v>0</v>
      </c>
      <c r="H20" s="209"/>
      <c r="I20" s="209"/>
      <c r="J20" s="210"/>
    </row>
    <row r="21" spans="1:10" s="110" customFormat="1" ht="27" customHeight="1">
      <c r="A21" s="206" t="s">
        <v>197</v>
      </c>
      <c r="B21" s="206" t="s">
        <v>190</v>
      </c>
      <c r="C21" s="206" t="s">
        <v>194</v>
      </c>
      <c r="D21" s="207" t="s">
        <v>200</v>
      </c>
      <c r="E21" s="208">
        <v>23.89</v>
      </c>
      <c r="F21" s="208">
        <v>23.89</v>
      </c>
      <c r="G21" s="209">
        <v>0</v>
      </c>
      <c r="H21" s="209"/>
      <c r="I21" s="209"/>
      <c r="J21" s="210"/>
    </row>
    <row r="22" spans="1:10" s="110" customFormat="1" ht="27" customHeight="1">
      <c r="A22" s="106"/>
      <c r="B22" s="106"/>
      <c r="C22" s="106"/>
      <c r="D22" s="131"/>
      <c r="E22" s="107"/>
      <c r="F22" s="107"/>
      <c r="G22" s="108"/>
      <c r="H22" s="108"/>
      <c r="I22" s="108"/>
      <c r="J22" s="109"/>
    </row>
    <row r="23" spans="1:10" s="110" customFormat="1" ht="27" customHeight="1">
      <c r="A23" s="106"/>
      <c r="B23" s="106"/>
      <c r="C23" s="106"/>
      <c r="D23" s="131"/>
      <c r="E23" s="107"/>
      <c r="F23" s="107"/>
      <c r="G23" s="108"/>
      <c r="H23" s="108"/>
      <c r="I23" s="108"/>
      <c r="J23" s="109"/>
    </row>
    <row r="24" spans="1:10" s="110" customFormat="1" ht="27" customHeight="1">
      <c r="A24" s="106"/>
      <c r="B24" s="106"/>
      <c r="C24" s="106"/>
      <c r="D24" s="131"/>
      <c r="E24" s="107"/>
      <c r="F24" s="107"/>
      <c r="G24" s="108"/>
      <c r="H24" s="108"/>
      <c r="I24" s="108"/>
      <c r="J24" s="109"/>
    </row>
    <row r="25" spans="1:10" s="110" customFormat="1" ht="27" customHeight="1">
      <c r="A25" s="106"/>
      <c r="B25" s="106"/>
      <c r="C25" s="106"/>
      <c r="D25" s="131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31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31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31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31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31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31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31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31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31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31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31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31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31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31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31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31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31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31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31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31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31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31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31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31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31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31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31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31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31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31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31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31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31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31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31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31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31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31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31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31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31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31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31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31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31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31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31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31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31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31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31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31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31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31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31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31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31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31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31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31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31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31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31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31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31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31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31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31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31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31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31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31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31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31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31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37"/>
      <c r="B101" s="137"/>
      <c r="C101" s="137"/>
      <c r="D101" s="131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37"/>
      <c r="B102" s="137"/>
      <c r="C102" s="137"/>
      <c r="D102" s="131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37"/>
      <c r="B103" s="137"/>
      <c r="C103" s="137"/>
      <c r="D103" s="131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37"/>
      <c r="B104" s="137"/>
      <c r="C104" s="137"/>
      <c r="D104" s="131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37"/>
      <c r="B105" s="137"/>
      <c r="C105" s="137"/>
      <c r="D105" s="131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37"/>
      <c r="B106" s="137"/>
      <c r="C106" s="137"/>
      <c r="D106" s="131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37"/>
      <c r="B107" s="137"/>
      <c r="C107" s="137"/>
      <c r="D107" s="131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37"/>
      <c r="B108" s="137"/>
      <c r="C108" s="137"/>
      <c r="D108" s="131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37"/>
      <c r="B109" s="137"/>
      <c r="C109" s="137"/>
      <c r="D109" s="131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37"/>
      <c r="B110" s="137"/>
      <c r="C110" s="137"/>
      <c r="D110" s="131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37"/>
      <c r="B111" s="137"/>
      <c r="C111" s="137"/>
      <c r="D111" s="131"/>
      <c r="E111" s="107"/>
      <c r="F111" s="107"/>
      <c r="G111" s="108"/>
      <c r="H111" s="108"/>
      <c r="I111" s="108"/>
      <c r="J111" s="109"/>
    </row>
    <row r="112" spans="1:10">
      <c r="A112" s="125"/>
      <c r="B112" s="125"/>
      <c r="C112" s="125"/>
    </row>
    <row r="113" spans="1:3">
      <c r="A113" s="125"/>
      <c r="B113" s="125"/>
      <c r="C113" s="125"/>
    </row>
    <row r="114" spans="1:3">
      <c r="A114" s="125"/>
      <c r="B114" s="125"/>
      <c r="C114" s="125"/>
    </row>
    <row r="115" spans="1:3">
      <c r="A115" s="125"/>
      <c r="B115" s="125"/>
      <c r="C115" s="125"/>
    </row>
    <row r="116" spans="1:3">
      <c r="A116" s="125"/>
      <c r="B116" s="125"/>
      <c r="C116" s="125"/>
    </row>
    <row r="117" spans="1:3">
      <c r="A117" s="125"/>
      <c r="B117" s="125"/>
      <c r="C117" s="125"/>
    </row>
    <row r="118" spans="1:3">
      <c r="A118" s="125"/>
      <c r="B118" s="125"/>
      <c r="C118" s="125"/>
    </row>
    <row r="119" spans="1:3">
      <c r="A119" s="125"/>
      <c r="B119" s="125"/>
      <c r="C119" s="125"/>
    </row>
    <row r="120" spans="1:3">
      <c r="A120" s="125"/>
      <c r="B120" s="125"/>
      <c r="C120" s="125"/>
    </row>
    <row r="121" spans="1:3">
      <c r="A121" s="125"/>
      <c r="B121" s="125"/>
      <c r="C121" s="125"/>
    </row>
    <row r="122" spans="1:3">
      <c r="A122" s="125"/>
      <c r="B122" s="125"/>
      <c r="C122" s="1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4" t="s">
        <v>47</v>
      </c>
      <c r="B2" s="154"/>
      <c r="C2" s="154"/>
      <c r="D2" s="154"/>
      <c r="E2" s="154"/>
      <c r="F2" s="154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201</v>
      </c>
      <c r="B4" s="49"/>
      <c r="C4" s="49"/>
      <c r="D4" s="49"/>
      <c r="E4" s="49"/>
      <c r="F4" s="49" t="s">
        <v>175</v>
      </c>
    </row>
    <row r="5" spans="1:6" ht="20.100000000000001" customHeight="1">
      <c r="A5" s="155" t="s">
        <v>168</v>
      </c>
      <c r="B5" s="156"/>
      <c r="C5" s="155" t="s">
        <v>167</v>
      </c>
      <c r="D5" s="157"/>
      <c r="E5" s="157"/>
      <c r="F5" s="156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473.79</v>
      </c>
      <c r="C7" s="51" t="s">
        <v>53</v>
      </c>
      <c r="D7" s="53">
        <f>SUM(D8:D27)</f>
        <v>473.79</v>
      </c>
      <c r="E7" s="53">
        <f t="shared" ref="E7:F7" si="0">SUM(E8:E27)</f>
        <v>473.79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473.79</v>
      </c>
      <c r="C8" s="51" t="s">
        <v>55</v>
      </c>
      <c r="D8" s="53"/>
      <c r="E8" s="53"/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64.31</v>
      </c>
      <c r="E14" s="53">
        <v>64.31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26.75</v>
      </c>
      <c r="E16" s="53">
        <v>26.75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358.84000000000003</v>
      </c>
      <c r="E19" s="53">
        <v>358.84000000000003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0</v>
      </c>
      <c r="E20" s="53">
        <v>0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23.89</v>
      </c>
      <c r="E25" s="53">
        <v>23.89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0</v>
      </c>
      <c r="E26" s="53">
        <v>0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473.79</v>
      </c>
      <c r="C31" s="91" t="s">
        <v>77</v>
      </c>
      <c r="D31" s="52">
        <f>D7+D29</f>
        <v>473.79</v>
      </c>
      <c r="E31" s="52">
        <f>E7+E29</f>
        <v>473.79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5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27"/>
      <c r="E1" s="11"/>
      <c r="F1" s="11"/>
      <c r="G1" s="11"/>
    </row>
    <row r="2" spans="1:7" ht="20.25" customHeight="1">
      <c r="A2" s="154" t="s">
        <v>78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28"/>
      <c r="E3" s="17"/>
      <c r="F3" s="17"/>
      <c r="G3" s="57" t="s">
        <v>159</v>
      </c>
    </row>
    <row r="4" spans="1:7" ht="24.95" customHeight="1">
      <c r="A4" s="139" t="s">
        <v>201</v>
      </c>
      <c r="B4" s="135"/>
      <c r="C4" s="135"/>
      <c r="D4" s="129"/>
      <c r="E4" s="49"/>
      <c r="F4" s="49"/>
      <c r="G4" s="49" t="s">
        <v>23</v>
      </c>
    </row>
    <row r="5" spans="1:7" ht="24.9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11"/>
      <c r="B8" s="211"/>
      <c r="C8" s="211"/>
      <c r="D8" s="212" t="s">
        <v>28</v>
      </c>
      <c r="E8" s="213">
        <v>473.78999999999996</v>
      </c>
      <c r="F8" s="213">
        <v>448.59</v>
      </c>
      <c r="G8" s="213">
        <v>25.2</v>
      </c>
    </row>
    <row r="9" spans="1:7" ht="24.95" customHeight="1">
      <c r="A9" s="211" t="s">
        <v>179</v>
      </c>
      <c r="B9" s="211"/>
      <c r="C9" s="211"/>
      <c r="D9" s="212" t="s">
        <v>180</v>
      </c>
      <c r="E9" s="213">
        <v>64.31</v>
      </c>
      <c r="F9" s="213">
        <v>64.31</v>
      </c>
      <c r="G9" s="213">
        <v>0</v>
      </c>
    </row>
    <row r="10" spans="1:7" ht="24.95" customHeight="1">
      <c r="A10" s="211" t="s">
        <v>179</v>
      </c>
      <c r="B10" s="211" t="s">
        <v>181</v>
      </c>
      <c r="C10" s="211"/>
      <c r="D10" s="212" t="s">
        <v>182</v>
      </c>
      <c r="E10" s="213">
        <v>64.31</v>
      </c>
      <c r="F10" s="213">
        <v>64.31</v>
      </c>
      <c r="G10" s="213">
        <v>0</v>
      </c>
    </row>
    <row r="11" spans="1:7" ht="24.95" customHeight="1">
      <c r="A11" s="211" t="s">
        <v>179</v>
      </c>
      <c r="B11" s="211" t="s">
        <v>181</v>
      </c>
      <c r="C11" s="211" t="s">
        <v>181</v>
      </c>
      <c r="D11" s="212" t="s">
        <v>183</v>
      </c>
      <c r="E11" s="213">
        <v>53.49</v>
      </c>
      <c r="F11" s="213">
        <v>53.49</v>
      </c>
      <c r="G11" s="213">
        <v>0</v>
      </c>
    </row>
    <row r="12" spans="1:7" ht="24.95" customHeight="1">
      <c r="A12" s="211" t="s">
        <v>179</v>
      </c>
      <c r="B12" s="211" t="s">
        <v>181</v>
      </c>
      <c r="C12" s="211" t="s">
        <v>184</v>
      </c>
      <c r="D12" s="212" t="s">
        <v>185</v>
      </c>
      <c r="E12" s="213">
        <v>10.82</v>
      </c>
      <c r="F12" s="213">
        <v>10.82</v>
      </c>
      <c r="G12" s="213">
        <v>0</v>
      </c>
    </row>
    <row r="13" spans="1:7" s="110" customFormat="1" ht="24.95" customHeight="1">
      <c r="A13" s="211" t="s">
        <v>186</v>
      </c>
      <c r="B13" s="211"/>
      <c r="C13" s="211"/>
      <c r="D13" s="212" t="s">
        <v>187</v>
      </c>
      <c r="E13" s="213">
        <v>26.75</v>
      </c>
      <c r="F13" s="213">
        <v>26.75</v>
      </c>
      <c r="G13" s="213">
        <v>0</v>
      </c>
    </row>
    <row r="14" spans="1:7" s="110" customFormat="1" ht="24.95" customHeight="1">
      <c r="A14" s="211" t="s">
        <v>186</v>
      </c>
      <c r="B14" s="211" t="s">
        <v>188</v>
      </c>
      <c r="C14" s="211"/>
      <c r="D14" s="212" t="s">
        <v>189</v>
      </c>
      <c r="E14" s="213">
        <v>26.75</v>
      </c>
      <c r="F14" s="213">
        <v>26.75</v>
      </c>
      <c r="G14" s="213">
        <v>0</v>
      </c>
    </row>
    <row r="15" spans="1:7" s="110" customFormat="1" ht="24.95" customHeight="1">
      <c r="A15" s="211" t="s">
        <v>186</v>
      </c>
      <c r="B15" s="211" t="s">
        <v>188</v>
      </c>
      <c r="C15" s="211" t="s">
        <v>190</v>
      </c>
      <c r="D15" s="212" t="s">
        <v>191</v>
      </c>
      <c r="E15" s="213">
        <v>26.75</v>
      </c>
      <c r="F15" s="213">
        <v>26.75</v>
      </c>
      <c r="G15" s="213">
        <v>0</v>
      </c>
    </row>
    <row r="16" spans="1:7" s="110" customFormat="1" ht="24.95" customHeight="1">
      <c r="A16" s="211" t="s">
        <v>192</v>
      </c>
      <c r="B16" s="211"/>
      <c r="C16" s="211"/>
      <c r="D16" s="212" t="s">
        <v>193</v>
      </c>
      <c r="E16" s="213">
        <v>358.84</v>
      </c>
      <c r="F16" s="213">
        <v>333.64</v>
      </c>
      <c r="G16" s="213">
        <v>25.2</v>
      </c>
    </row>
    <row r="17" spans="1:7" s="110" customFormat="1" ht="24.95" customHeight="1">
      <c r="A17" s="211" t="s">
        <v>192</v>
      </c>
      <c r="B17" s="211" t="s">
        <v>194</v>
      </c>
      <c r="C17" s="211"/>
      <c r="D17" s="212" t="s">
        <v>195</v>
      </c>
      <c r="E17" s="213">
        <v>358.84</v>
      </c>
      <c r="F17" s="213">
        <v>333.64</v>
      </c>
      <c r="G17" s="213">
        <v>25.2</v>
      </c>
    </row>
    <row r="18" spans="1:7" s="110" customFormat="1" ht="24.95" customHeight="1">
      <c r="A18" s="211" t="s">
        <v>192</v>
      </c>
      <c r="B18" s="211" t="s">
        <v>194</v>
      </c>
      <c r="C18" s="211" t="s">
        <v>194</v>
      </c>
      <c r="D18" s="212" t="s">
        <v>196</v>
      </c>
      <c r="E18" s="213">
        <v>358.84</v>
      </c>
      <c r="F18" s="213">
        <v>333.64</v>
      </c>
      <c r="G18" s="213">
        <v>25.2</v>
      </c>
    </row>
    <row r="19" spans="1:7" s="110" customFormat="1" ht="24.95" customHeight="1">
      <c r="A19" s="211" t="s">
        <v>197</v>
      </c>
      <c r="B19" s="211"/>
      <c r="C19" s="211"/>
      <c r="D19" s="212" t="s">
        <v>198</v>
      </c>
      <c r="E19" s="213">
        <v>23.89</v>
      </c>
      <c r="F19" s="213">
        <v>23.89</v>
      </c>
      <c r="G19" s="213">
        <v>0</v>
      </c>
    </row>
    <row r="20" spans="1:7" s="110" customFormat="1" ht="24.95" customHeight="1">
      <c r="A20" s="211" t="s">
        <v>197</v>
      </c>
      <c r="B20" s="211" t="s">
        <v>190</v>
      </c>
      <c r="C20" s="211"/>
      <c r="D20" s="212" t="s">
        <v>199</v>
      </c>
      <c r="E20" s="213">
        <v>23.89</v>
      </c>
      <c r="F20" s="213">
        <v>23.89</v>
      </c>
      <c r="G20" s="213">
        <v>0</v>
      </c>
    </row>
    <row r="21" spans="1:7" s="110" customFormat="1" ht="24.95" customHeight="1">
      <c r="A21" s="211" t="s">
        <v>197</v>
      </c>
      <c r="B21" s="211" t="s">
        <v>190</v>
      </c>
      <c r="C21" s="211" t="s">
        <v>194</v>
      </c>
      <c r="D21" s="212" t="s">
        <v>200</v>
      </c>
      <c r="E21" s="213">
        <v>23.89</v>
      </c>
      <c r="F21" s="213">
        <v>23.89</v>
      </c>
      <c r="G21" s="213">
        <v>0</v>
      </c>
    </row>
    <row r="22" spans="1:7" s="110" customFormat="1" ht="24.95" customHeight="1">
      <c r="A22" s="136"/>
      <c r="B22" s="136"/>
      <c r="C22" s="136"/>
      <c r="D22" s="132"/>
      <c r="E22" s="111"/>
      <c r="F22" s="111"/>
      <c r="G22" s="111"/>
    </row>
    <row r="23" spans="1:7" s="110" customFormat="1" ht="24.95" customHeight="1">
      <c r="A23" s="136"/>
      <c r="B23" s="136"/>
      <c r="C23" s="136"/>
      <c r="D23" s="132"/>
      <c r="E23" s="111"/>
      <c r="F23" s="111"/>
      <c r="G23" s="111"/>
    </row>
    <row r="24" spans="1:7" s="110" customFormat="1" ht="24.95" customHeight="1">
      <c r="A24" s="136"/>
      <c r="B24" s="136"/>
      <c r="C24" s="136"/>
      <c r="D24" s="132"/>
      <c r="E24" s="111"/>
      <c r="F24" s="111"/>
      <c r="G24" s="111"/>
    </row>
    <row r="25" spans="1:7" s="110" customFormat="1" ht="24.95" customHeight="1">
      <c r="A25" s="136"/>
      <c r="B25" s="136"/>
      <c r="C25" s="136"/>
      <c r="D25" s="132"/>
      <c r="E25" s="111"/>
      <c r="F25" s="111"/>
      <c r="G25" s="111"/>
    </row>
    <row r="26" spans="1:7" s="110" customFormat="1" ht="24.95" customHeight="1">
      <c r="A26" s="136"/>
      <c r="B26" s="136"/>
      <c r="C26" s="136"/>
      <c r="D26" s="132"/>
      <c r="E26" s="111"/>
      <c r="F26" s="111"/>
      <c r="G26" s="111"/>
    </row>
    <row r="27" spans="1:7" s="110" customFormat="1" ht="24.95" customHeight="1">
      <c r="A27" s="136"/>
      <c r="B27" s="136"/>
      <c r="C27" s="136"/>
      <c r="D27" s="132"/>
      <c r="E27" s="111"/>
      <c r="F27" s="111"/>
      <c r="G27" s="111"/>
    </row>
    <row r="28" spans="1:7" s="110" customFormat="1" ht="24.95" customHeight="1">
      <c r="A28" s="136"/>
      <c r="B28" s="136"/>
      <c r="C28" s="136"/>
      <c r="D28" s="132"/>
      <c r="E28" s="111"/>
      <c r="F28" s="111"/>
      <c r="G28" s="111"/>
    </row>
    <row r="29" spans="1:7" s="110" customFormat="1" ht="24.95" customHeight="1">
      <c r="A29" s="136"/>
      <c r="B29" s="136"/>
      <c r="C29" s="136"/>
      <c r="D29" s="132"/>
      <c r="E29" s="111"/>
      <c r="F29" s="111"/>
      <c r="G29" s="111"/>
    </row>
    <row r="30" spans="1:7" s="110" customFormat="1" ht="24.95" customHeight="1">
      <c r="A30" s="136"/>
      <c r="B30" s="136"/>
      <c r="C30" s="136"/>
      <c r="D30" s="132"/>
      <c r="E30" s="111"/>
      <c r="F30" s="111"/>
      <c r="G30" s="111"/>
    </row>
    <row r="31" spans="1:7" s="110" customFormat="1" ht="24.95" customHeight="1">
      <c r="A31" s="136"/>
      <c r="B31" s="136"/>
      <c r="C31" s="136"/>
      <c r="D31" s="132"/>
      <c r="E31" s="111"/>
      <c r="F31" s="111"/>
      <c r="G31" s="111"/>
    </row>
    <row r="32" spans="1:7" s="110" customFormat="1" ht="24.95" customHeight="1">
      <c r="A32" s="136"/>
      <c r="B32" s="136"/>
      <c r="C32" s="136"/>
      <c r="D32" s="132"/>
      <c r="E32" s="111"/>
      <c r="F32" s="111"/>
      <c r="G32" s="111"/>
    </row>
    <row r="33" spans="1:7" s="110" customFormat="1" ht="24.95" customHeight="1">
      <c r="A33" s="136"/>
      <c r="B33" s="136"/>
      <c r="C33" s="136"/>
      <c r="D33" s="132"/>
      <c r="E33" s="111"/>
      <c r="F33" s="111"/>
      <c r="G33" s="111"/>
    </row>
    <row r="34" spans="1:7" s="110" customFormat="1" ht="24.95" customHeight="1">
      <c r="A34" s="136"/>
      <c r="B34" s="136"/>
      <c r="C34" s="136"/>
      <c r="D34" s="132"/>
      <c r="E34" s="111"/>
      <c r="F34" s="111"/>
      <c r="G34" s="111"/>
    </row>
    <row r="35" spans="1:7" s="110" customFormat="1" ht="24.95" customHeight="1">
      <c r="A35" s="136"/>
      <c r="B35" s="136"/>
      <c r="C35" s="136"/>
      <c r="D35" s="132"/>
      <c r="E35" s="111"/>
      <c r="F35" s="111"/>
      <c r="G35" s="111"/>
    </row>
    <row r="36" spans="1:7" s="110" customFormat="1" ht="24.95" customHeight="1">
      <c r="A36" s="136"/>
      <c r="B36" s="136"/>
      <c r="C36" s="136"/>
      <c r="D36" s="132"/>
      <c r="E36" s="111"/>
      <c r="F36" s="111"/>
      <c r="G36" s="111"/>
    </row>
    <row r="37" spans="1:7" s="110" customFormat="1" ht="24.95" customHeight="1">
      <c r="A37" s="136"/>
      <c r="B37" s="136"/>
      <c r="C37" s="136"/>
      <c r="D37" s="132"/>
      <c r="E37" s="111"/>
      <c r="F37" s="111"/>
      <c r="G37" s="111"/>
    </row>
    <row r="38" spans="1:7" s="110" customFormat="1" ht="24.95" customHeight="1">
      <c r="A38" s="136"/>
      <c r="B38" s="136"/>
      <c r="C38" s="136"/>
      <c r="D38" s="132"/>
      <c r="E38" s="111"/>
      <c r="F38" s="111"/>
      <c r="G38" s="111"/>
    </row>
    <row r="39" spans="1:7" s="110" customFormat="1" ht="24.95" customHeight="1">
      <c r="A39" s="136"/>
      <c r="B39" s="136"/>
      <c r="C39" s="136"/>
      <c r="D39" s="132"/>
      <c r="E39" s="111"/>
      <c r="F39" s="111"/>
      <c r="G39" s="111"/>
    </row>
    <row r="40" spans="1:7" s="110" customFormat="1" ht="24.95" customHeight="1">
      <c r="A40" s="136"/>
      <c r="B40" s="136"/>
      <c r="C40" s="136"/>
      <c r="D40" s="132"/>
      <c r="E40" s="111"/>
      <c r="F40" s="111"/>
      <c r="G40" s="111"/>
    </row>
    <row r="41" spans="1:7" s="110" customFormat="1" ht="24.95" customHeight="1">
      <c r="A41" s="136"/>
      <c r="B41" s="136"/>
      <c r="C41" s="136"/>
      <c r="D41" s="132"/>
      <c r="E41" s="111"/>
      <c r="F41" s="111"/>
      <c r="G41" s="111"/>
    </row>
    <row r="42" spans="1:7" s="110" customFormat="1" ht="24.95" customHeight="1">
      <c r="A42" s="136"/>
      <c r="B42" s="136"/>
      <c r="C42" s="136"/>
      <c r="D42" s="132"/>
      <c r="E42" s="111"/>
      <c r="F42" s="111"/>
      <c r="G42" s="111"/>
    </row>
    <row r="43" spans="1:7" s="110" customFormat="1" ht="24.95" customHeight="1">
      <c r="A43" s="136"/>
      <c r="B43" s="136"/>
      <c r="C43" s="136"/>
      <c r="D43" s="132"/>
      <c r="E43" s="111"/>
      <c r="F43" s="111"/>
      <c r="G43" s="111"/>
    </row>
    <row r="44" spans="1:7" s="110" customFormat="1" ht="24.95" customHeight="1">
      <c r="A44" s="136"/>
      <c r="B44" s="136"/>
      <c r="C44" s="136"/>
      <c r="D44" s="132"/>
      <c r="E44" s="111"/>
      <c r="F44" s="111"/>
      <c r="G44" s="111"/>
    </row>
    <row r="45" spans="1:7" s="110" customFormat="1" ht="24.95" customHeight="1">
      <c r="A45" s="136"/>
      <c r="B45" s="136"/>
      <c r="C45" s="136"/>
      <c r="D45" s="132"/>
      <c r="E45" s="111"/>
      <c r="F45" s="111"/>
      <c r="G45" s="111"/>
    </row>
    <row r="46" spans="1:7" s="110" customFormat="1" ht="24.95" customHeight="1">
      <c r="A46" s="136"/>
      <c r="B46" s="136"/>
      <c r="C46" s="136"/>
      <c r="D46" s="132"/>
      <c r="E46" s="111"/>
      <c r="F46" s="111"/>
      <c r="G46" s="111"/>
    </row>
    <row r="47" spans="1:7" s="110" customFormat="1" ht="24.95" customHeight="1">
      <c r="A47" s="136"/>
      <c r="B47" s="136"/>
      <c r="C47" s="136"/>
      <c r="D47" s="132"/>
      <c r="E47" s="111"/>
      <c r="F47" s="111"/>
      <c r="G47" s="111"/>
    </row>
    <row r="48" spans="1:7" s="110" customFormat="1" ht="24.95" customHeight="1">
      <c r="A48" s="136"/>
      <c r="B48" s="136"/>
      <c r="C48" s="136"/>
      <c r="D48" s="132"/>
      <c r="E48" s="111"/>
      <c r="F48" s="111"/>
      <c r="G48" s="111"/>
    </row>
    <row r="49" spans="1:7" s="110" customFormat="1" ht="24.95" customHeight="1">
      <c r="A49" s="136"/>
      <c r="B49" s="136"/>
      <c r="C49" s="136"/>
      <c r="D49" s="132"/>
      <c r="E49" s="111"/>
      <c r="F49" s="111"/>
      <c r="G49" s="111"/>
    </row>
    <row r="50" spans="1:7" s="110" customFormat="1" ht="24.95" customHeight="1">
      <c r="A50" s="136"/>
      <c r="B50" s="136"/>
      <c r="C50" s="136"/>
      <c r="D50" s="132"/>
      <c r="E50" s="111"/>
      <c r="F50" s="111"/>
      <c r="G50" s="111"/>
    </row>
    <row r="51" spans="1:7" s="110" customFormat="1" ht="24.95" customHeight="1">
      <c r="A51" s="136"/>
      <c r="B51" s="136"/>
      <c r="C51" s="136"/>
      <c r="D51" s="132"/>
      <c r="E51" s="111"/>
      <c r="F51" s="111"/>
      <c r="G51" s="111"/>
    </row>
    <row r="52" spans="1:7" s="110" customFormat="1" ht="24.95" customHeight="1">
      <c r="A52" s="136"/>
      <c r="B52" s="136"/>
      <c r="C52" s="136"/>
      <c r="D52" s="132"/>
      <c r="E52" s="111"/>
      <c r="F52" s="111"/>
      <c r="G52" s="111"/>
    </row>
    <row r="53" spans="1:7" s="110" customFormat="1" ht="24.95" customHeight="1">
      <c r="A53" s="136"/>
      <c r="B53" s="136"/>
      <c r="C53" s="136"/>
      <c r="D53" s="132"/>
      <c r="E53" s="111"/>
      <c r="F53" s="111"/>
      <c r="G53" s="111"/>
    </row>
    <row r="54" spans="1:7" s="110" customFormat="1" ht="24.95" customHeight="1">
      <c r="A54" s="136"/>
      <c r="B54" s="136"/>
      <c r="C54" s="136"/>
      <c r="D54" s="132"/>
      <c r="E54" s="111"/>
      <c r="F54" s="111"/>
      <c r="G54" s="111"/>
    </row>
    <row r="55" spans="1:7" s="110" customFormat="1" ht="24.95" customHeight="1">
      <c r="A55" s="136"/>
      <c r="B55" s="136"/>
      <c r="C55" s="136"/>
      <c r="D55" s="132"/>
      <c r="E55" s="111"/>
      <c r="F55" s="111"/>
      <c r="G55" s="111"/>
    </row>
    <row r="56" spans="1:7" s="110" customFormat="1" ht="24.95" customHeight="1">
      <c r="A56" s="136"/>
      <c r="B56" s="136"/>
      <c r="C56" s="136"/>
      <c r="D56" s="132"/>
      <c r="E56" s="111"/>
      <c r="F56" s="111"/>
      <c r="G56" s="111"/>
    </row>
    <row r="57" spans="1:7" s="110" customFormat="1" ht="24.95" customHeight="1">
      <c r="A57" s="136"/>
      <c r="B57" s="136"/>
      <c r="C57" s="136"/>
      <c r="D57" s="132"/>
      <c r="E57" s="111"/>
      <c r="F57" s="111"/>
      <c r="G57" s="111"/>
    </row>
    <row r="58" spans="1:7" s="110" customFormat="1" ht="24.95" customHeight="1">
      <c r="A58" s="136"/>
      <c r="B58" s="136"/>
      <c r="C58" s="136"/>
      <c r="D58" s="132"/>
      <c r="E58" s="111"/>
      <c r="F58" s="111"/>
      <c r="G58" s="111"/>
    </row>
    <row r="59" spans="1:7" s="110" customFormat="1" ht="24.95" customHeight="1">
      <c r="A59" s="136"/>
      <c r="B59" s="136"/>
      <c r="C59" s="136"/>
      <c r="D59" s="132"/>
      <c r="E59" s="111"/>
      <c r="F59" s="111"/>
      <c r="G59" s="111"/>
    </row>
    <row r="60" spans="1:7" s="110" customFormat="1" ht="24.95" customHeight="1">
      <c r="A60" s="136"/>
      <c r="B60" s="136"/>
      <c r="C60" s="136"/>
      <c r="D60" s="132"/>
      <c r="E60" s="111"/>
      <c r="F60" s="111"/>
      <c r="G60" s="111"/>
    </row>
    <row r="61" spans="1:7" s="110" customFormat="1" ht="24.95" customHeight="1">
      <c r="A61" s="136"/>
      <c r="B61" s="136"/>
      <c r="C61" s="136"/>
      <c r="D61" s="132"/>
      <c r="E61" s="111"/>
      <c r="F61" s="111"/>
      <c r="G61" s="111"/>
    </row>
    <row r="62" spans="1:7" s="110" customFormat="1" ht="24.95" customHeight="1">
      <c r="A62" s="136"/>
      <c r="B62" s="136"/>
      <c r="C62" s="136"/>
      <c r="D62" s="132"/>
      <c r="E62" s="111"/>
      <c r="F62" s="111"/>
      <c r="G62" s="111"/>
    </row>
    <row r="63" spans="1:7" s="110" customFormat="1" ht="24.95" customHeight="1">
      <c r="A63" s="136"/>
      <c r="B63" s="136"/>
      <c r="C63" s="136"/>
      <c r="D63" s="132"/>
      <c r="E63" s="111"/>
      <c r="F63" s="111"/>
      <c r="G63" s="111"/>
    </row>
    <row r="64" spans="1:7" s="110" customFormat="1" ht="24.95" customHeight="1">
      <c r="A64" s="136"/>
      <c r="B64" s="136"/>
      <c r="C64" s="136"/>
      <c r="D64" s="132"/>
      <c r="E64" s="111"/>
      <c r="F64" s="111"/>
      <c r="G64" s="111"/>
    </row>
    <row r="65" spans="1:7" s="110" customFormat="1" ht="24.95" customHeight="1">
      <c r="A65" s="136"/>
      <c r="B65" s="136"/>
      <c r="C65" s="136"/>
      <c r="D65" s="132"/>
      <c r="E65" s="111"/>
      <c r="F65" s="111"/>
      <c r="G65" s="111"/>
    </row>
    <row r="66" spans="1:7" s="110" customFormat="1" ht="24.95" customHeight="1">
      <c r="A66" s="136"/>
      <c r="B66" s="136"/>
      <c r="C66" s="136"/>
      <c r="D66" s="132"/>
      <c r="E66" s="111"/>
      <c r="F66" s="111"/>
      <c r="G66" s="111"/>
    </row>
    <row r="67" spans="1:7" s="110" customFormat="1" ht="24.95" customHeight="1">
      <c r="A67" s="136"/>
      <c r="B67" s="136"/>
      <c r="C67" s="136"/>
      <c r="D67" s="132"/>
      <c r="E67" s="111"/>
      <c r="F67" s="111"/>
      <c r="G67" s="111"/>
    </row>
    <row r="68" spans="1:7" s="110" customFormat="1" ht="24.95" customHeight="1">
      <c r="A68" s="136"/>
      <c r="B68" s="136"/>
      <c r="C68" s="136"/>
      <c r="D68" s="132"/>
      <c r="E68" s="111"/>
      <c r="F68" s="111"/>
      <c r="G68" s="111"/>
    </row>
    <row r="69" spans="1:7" s="110" customFormat="1" ht="24.95" customHeight="1">
      <c r="A69" s="136"/>
      <c r="B69" s="136"/>
      <c r="C69" s="136"/>
      <c r="D69" s="132"/>
      <c r="E69" s="111"/>
      <c r="F69" s="111"/>
      <c r="G69" s="111"/>
    </row>
    <row r="70" spans="1:7" s="110" customFormat="1" ht="24.95" customHeight="1">
      <c r="A70" s="136"/>
      <c r="B70" s="136"/>
      <c r="C70" s="136"/>
      <c r="D70" s="132"/>
      <c r="E70" s="111"/>
      <c r="F70" s="111"/>
      <c r="G70" s="111"/>
    </row>
    <row r="71" spans="1:7" s="110" customFormat="1" ht="24.95" customHeight="1">
      <c r="A71" s="136"/>
      <c r="B71" s="136"/>
      <c r="C71" s="136"/>
      <c r="D71" s="132"/>
      <c r="E71" s="111"/>
      <c r="F71" s="111"/>
      <c r="G71" s="111"/>
    </row>
    <row r="72" spans="1:7" s="110" customFormat="1" ht="24.95" customHeight="1">
      <c r="A72" s="136"/>
      <c r="B72" s="136"/>
      <c r="C72" s="136"/>
      <c r="D72" s="132"/>
      <c r="E72" s="111"/>
      <c r="F72" s="111"/>
      <c r="G72" s="111"/>
    </row>
    <row r="73" spans="1:7" s="110" customFormat="1" ht="24.95" customHeight="1">
      <c r="A73" s="136"/>
      <c r="B73" s="136"/>
      <c r="C73" s="136"/>
      <c r="D73" s="132"/>
      <c r="E73" s="111"/>
      <c r="F73" s="111"/>
      <c r="G73" s="111"/>
    </row>
    <row r="74" spans="1:7" s="110" customFormat="1" ht="24.95" customHeight="1">
      <c r="A74" s="136"/>
      <c r="B74" s="136"/>
      <c r="C74" s="136"/>
      <c r="D74" s="132"/>
      <c r="E74" s="111"/>
      <c r="F74" s="111"/>
      <c r="G74" s="111"/>
    </row>
    <row r="75" spans="1:7" s="110" customFormat="1" ht="24.95" customHeight="1">
      <c r="A75" s="136"/>
      <c r="B75" s="136"/>
      <c r="C75" s="136"/>
      <c r="D75" s="132"/>
      <c r="E75" s="111"/>
      <c r="F75" s="111"/>
      <c r="G75" s="111"/>
    </row>
    <row r="76" spans="1:7" s="110" customFormat="1" ht="24.95" customHeight="1">
      <c r="A76" s="136"/>
      <c r="B76" s="136"/>
      <c r="C76" s="136"/>
      <c r="D76" s="132"/>
      <c r="E76" s="111"/>
      <c r="F76" s="111"/>
      <c r="G76" s="111"/>
    </row>
    <row r="77" spans="1:7" s="110" customFormat="1" ht="24.95" customHeight="1">
      <c r="A77" s="136"/>
      <c r="B77" s="136"/>
      <c r="C77" s="136"/>
      <c r="D77" s="132"/>
      <c r="E77" s="111"/>
      <c r="F77" s="111"/>
      <c r="G77" s="111"/>
    </row>
    <row r="78" spans="1:7" s="110" customFormat="1" ht="24.95" customHeight="1">
      <c r="A78" s="136"/>
      <c r="B78" s="136"/>
      <c r="C78" s="136"/>
      <c r="D78" s="132"/>
      <c r="E78" s="111"/>
      <c r="F78" s="111"/>
      <c r="G78" s="111"/>
    </row>
    <row r="79" spans="1:7" s="110" customFormat="1" ht="24.95" customHeight="1">
      <c r="A79" s="136"/>
      <c r="B79" s="136"/>
      <c r="C79" s="136"/>
      <c r="D79" s="132"/>
      <c r="E79" s="111"/>
      <c r="F79" s="111"/>
      <c r="G79" s="111"/>
    </row>
    <row r="80" spans="1:7" s="110" customFormat="1" ht="24.95" customHeight="1">
      <c r="A80" s="136"/>
      <c r="B80" s="136"/>
      <c r="C80" s="136"/>
      <c r="D80" s="132"/>
      <c r="E80" s="111"/>
      <c r="F80" s="111"/>
      <c r="G80" s="111"/>
    </row>
    <row r="81" spans="1:7" s="110" customFormat="1" ht="24.95" customHeight="1">
      <c r="A81" s="136"/>
      <c r="B81" s="136"/>
      <c r="C81" s="136"/>
      <c r="D81" s="132"/>
      <c r="E81" s="111"/>
      <c r="F81" s="111"/>
      <c r="G81" s="111"/>
    </row>
    <row r="82" spans="1:7" s="110" customFormat="1" ht="24.95" customHeight="1">
      <c r="A82" s="136"/>
      <c r="B82" s="136"/>
      <c r="C82" s="136"/>
      <c r="D82" s="132"/>
      <c r="E82" s="111"/>
      <c r="F82" s="111"/>
      <c r="G82" s="111"/>
    </row>
    <row r="83" spans="1:7" s="110" customFormat="1" ht="24.95" customHeight="1">
      <c r="A83" s="136"/>
      <c r="B83" s="136"/>
      <c r="C83" s="136"/>
      <c r="D83" s="132"/>
      <c r="E83" s="111"/>
      <c r="F83" s="111"/>
      <c r="G83" s="111"/>
    </row>
    <row r="84" spans="1:7" s="110" customFormat="1" ht="24.95" customHeight="1">
      <c r="A84" s="136"/>
      <c r="B84" s="136"/>
      <c r="C84" s="136"/>
      <c r="D84" s="132"/>
      <c r="E84" s="111"/>
      <c r="F84" s="111"/>
      <c r="G84" s="111"/>
    </row>
    <row r="85" spans="1:7" s="110" customFormat="1" ht="24.95" customHeight="1">
      <c r="A85" s="136"/>
      <c r="B85" s="136"/>
      <c r="C85" s="136"/>
      <c r="D85" s="132"/>
      <c r="E85" s="111"/>
      <c r="F85" s="111"/>
      <c r="G85" s="111"/>
    </row>
    <row r="86" spans="1:7" s="110" customFormat="1" ht="24.95" customHeight="1">
      <c r="A86" s="136"/>
      <c r="B86" s="136"/>
      <c r="C86" s="136"/>
      <c r="D86" s="132"/>
      <c r="E86" s="111"/>
      <c r="F86" s="111"/>
      <c r="G86" s="111"/>
    </row>
    <row r="87" spans="1:7" s="110" customFormat="1" ht="24.95" customHeight="1">
      <c r="A87" s="136"/>
      <c r="B87" s="136"/>
      <c r="C87" s="136"/>
      <c r="D87" s="132"/>
      <c r="E87" s="111"/>
      <c r="F87" s="111"/>
      <c r="G87" s="111"/>
    </row>
    <row r="88" spans="1:7" s="110" customFormat="1" ht="24.95" customHeight="1">
      <c r="A88" s="136"/>
      <c r="B88" s="136"/>
      <c r="C88" s="136"/>
      <c r="D88" s="132"/>
      <c r="E88" s="111"/>
      <c r="F88" s="111"/>
      <c r="G88" s="111"/>
    </row>
    <row r="89" spans="1:7" s="110" customFormat="1" ht="24.95" customHeight="1">
      <c r="A89" s="136"/>
      <c r="B89" s="136"/>
      <c r="C89" s="136"/>
      <c r="D89" s="132"/>
      <c r="E89" s="111"/>
      <c r="F89" s="111"/>
      <c r="G89" s="111"/>
    </row>
    <row r="90" spans="1:7" s="110" customFormat="1" ht="24.95" customHeight="1">
      <c r="A90" s="136"/>
      <c r="B90" s="136"/>
      <c r="C90" s="136"/>
      <c r="D90" s="132"/>
      <c r="E90" s="111"/>
      <c r="F90" s="111"/>
      <c r="G90" s="111"/>
    </row>
    <row r="91" spans="1:7" s="110" customFormat="1" ht="24.95" customHeight="1">
      <c r="A91" s="136"/>
      <c r="B91" s="136"/>
      <c r="C91" s="136"/>
      <c r="D91" s="132"/>
      <c r="E91" s="111"/>
      <c r="F91" s="111"/>
      <c r="G91" s="111"/>
    </row>
    <row r="92" spans="1:7" s="110" customFormat="1" ht="24.95" customHeight="1">
      <c r="A92" s="136"/>
      <c r="B92" s="136"/>
      <c r="C92" s="136"/>
      <c r="D92" s="132"/>
      <c r="E92" s="111"/>
      <c r="F92" s="111"/>
      <c r="G92" s="111"/>
    </row>
    <row r="93" spans="1:7" s="110" customFormat="1" ht="24.95" customHeight="1">
      <c r="A93" s="136"/>
      <c r="B93" s="136"/>
      <c r="C93" s="136"/>
      <c r="D93" s="132"/>
      <c r="E93" s="111"/>
      <c r="F93" s="111"/>
      <c r="G93" s="111"/>
    </row>
    <row r="94" spans="1:7" s="110" customFormat="1" ht="24.95" customHeight="1">
      <c r="A94" s="136"/>
      <c r="B94" s="136"/>
      <c r="C94" s="136"/>
      <c r="D94" s="132"/>
      <c r="E94" s="111"/>
      <c r="F94" s="111"/>
      <c r="G94" s="111"/>
    </row>
    <row r="95" spans="1:7" s="110" customFormat="1" ht="24.95" customHeight="1">
      <c r="A95" s="136"/>
      <c r="B95" s="136"/>
      <c r="C95" s="136"/>
      <c r="D95" s="132"/>
      <c r="E95" s="111"/>
      <c r="F95" s="111"/>
      <c r="G95" s="111"/>
    </row>
    <row r="96" spans="1:7" s="110" customFormat="1" ht="24.95" customHeight="1">
      <c r="A96" s="136"/>
      <c r="B96" s="136"/>
      <c r="C96" s="136"/>
      <c r="D96" s="132"/>
      <c r="E96" s="111"/>
      <c r="F96" s="111"/>
      <c r="G96" s="111"/>
    </row>
    <row r="97" spans="1:7" s="110" customFormat="1" ht="24.95" customHeight="1">
      <c r="A97" s="136"/>
      <c r="B97" s="136"/>
      <c r="C97" s="136"/>
      <c r="D97" s="132"/>
      <c r="E97" s="111"/>
      <c r="F97" s="111"/>
      <c r="G97" s="111"/>
    </row>
    <row r="98" spans="1:7" s="110" customFormat="1" ht="24.95" customHeight="1">
      <c r="A98" s="136"/>
      <c r="B98" s="136"/>
      <c r="C98" s="136"/>
      <c r="D98" s="132"/>
      <c r="E98" s="111"/>
      <c r="F98" s="111"/>
      <c r="G98" s="111"/>
    </row>
    <row r="99" spans="1:7" s="110" customFormat="1" ht="24.95" customHeight="1">
      <c r="A99" s="136"/>
      <c r="B99" s="136"/>
      <c r="C99" s="136"/>
      <c r="D99" s="132"/>
      <c r="E99" s="111"/>
      <c r="F99" s="111"/>
      <c r="G99" s="111"/>
    </row>
    <row r="100" spans="1:7" s="110" customFormat="1" ht="24.95" customHeight="1">
      <c r="A100" s="136"/>
      <c r="B100" s="136"/>
      <c r="C100" s="136"/>
      <c r="D100" s="132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60" t="s">
        <v>80</v>
      </c>
      <c r="B2" s="160"/>
      <c r="C2" s="160"/>
      <c r="D2" s="160"/>
      <c r="E2" s="160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201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4"/>
      <c r="B7" s="134" t="s">
        <v>216</v>
      </c>
      <c r="C7" s="61">
        <v>448.59</v>
      </c>
      <c r="D7" s="61">
        <v>417.49</v>
      </c>
      <c r="E7" s="74">
        <v>31.1</v>
      </c>
    </row>
    <row r="8" spans="1:5" ht="20.100000000000001" customHeight="1">
      <c r="A8" s="214">
        <v>301</v>
      </c>
      <c r="B8" s="215" t="s">
        <v>202</v>
      </c>
      <c r="C8" s="216">
        <v>417.49</v>
      </c>
      <c r="D8" s="216">
        <v>417.49</v>
      </c>
      <c r="E8" s="217"/>
    </row>
    <row r="9" spans="1:5" ht="20.100000000000001" customHeight="1">
      <c r="A9" s="214">
        <v>30108</v>
      </c>
      <c r="B9" s="215" t="s">
        <v>203</v>
      </c>
      <c r="C9" s="216">
        <v>53.49</v>
      </c>
      <c r="D9" s="216">
        <v>53.49</v>
      </c>
      <c r="E9" s="217"/>
    </row>
    <row r="10" spans="1:5" ht="20.100000000000001" customHeight="1">
      <c r="A10" s="214">
        <v>30109</v>
      </c>
      <c r="B10" s="215" t="s">
        <v>204</v>
      </c>
      <c r="C10" s="216">
        <v>10.82</v>
      </c>
      <c r="D10" s="216">
        <v>10.82</v>
      </c>
      <c r="E10" s="217"/>
    </row>
    <row r="11" spans="1:5" ht="20.100000000000001" customHeight="1">
      <c r="A11" s="214">
        <v>30110</v>
      </c>
      <c r="B11" s="215" t="s">
        <v>205</v>
      </c>
      <c r="C11" s="216">
        <v>26.75</v>
      </c>
      <c r="D11" s="216">
        <v>26.75</v>
      </c>
      <c r="E11" s="217"/>
    </row>
    <row r="12" spans="1:5" s="110" customFormat="1" ht="20.100000000000001" customHeight="1">
      <c r="A12" s="214">
        <v>30112</v>
      </c>
      <c r="B12" s="215" t="s">
        <v>206</v>
      </c>
      <c r="C12" s="216">
        <v>4.01</v>
      </c>
      <c r="D12" s="216">
        <v>4.01</v>
      </c>
      <c r="E12" s="217"/>
    </row>
    <row r="13" spans="1:5" s="110" customFormat="1" ht="20.100000000000001" customHeight="1">
      <c r="A13" s="214">
        <v>30103</v>
      </c>
      <c r="B13" s="215" t="s">
        <v>207</v>
      </c>
      <c r="C13" s="216">
        <v>24.130000000000003</v>
      </c>
      <c r="D13" s="216">
        <v>24.130000000000003</v>
      </c>
      <c r="E13" s="217"/>
    </row>
    <row r="14" spans="1:5" s="110" customFormat="1" ht="20.100000000000001" customHeight="1">
      <c r="A14" s="214">
        <v>30101</v>
      </c>
      <c r="B14" s="215" t="s">
        <v>208</v>
      </c>
      <c r="C14" s="216">
        <v>213.54</v>
      </c>
      <c r="D14" s="216">
        <v>213.54</v>
      </c>
      <c r="E14" s="217"/>
    </row>
    <row r="15" spans="1:5" s="110" customFormat="1" ht="20.100000000000001" customHeight="1">
      <c r="A15" s="214">
        <v>30107</v>
      </c>
      <c r="B15" s="215" t="s">
        <v>209</v>
      </c>
      <c r="C15" s="216">
        <v>60.86</v>
      </c>
      <c r="D15" s="216">
        <v>60.86</v>
      </c>
      <c r="E15" s="217"/>
    </row>
    <row r="16" spans="1:5" s="110" customFormat="1" ht="20.100000000000001" customHeight="1">
      <c r="A16" s="214">
        <v>30113</v>
      </c>
      <c r="B16" s="215" t="s">
        <v>200</v>
      </c>
      <c r="C16" s="216">
        <v>23.89</v>
      </c>
      <c r="D16" s="216">
        <v>23.89</v>
      </c>
      <c r="E16" s="217"/>
    </row>
    <row r="17" spans="1:5" s="110" customFormat="1" ht="20.100000000000001" customHeight="1">
      <c r="A17" s="214">
        <v>302</v>
      </c>
      <c r="B17" s="215" t="s">
        <v>210</v>
      </c>
      <c r="C17" s="216">
        <v>31.1</v>
      </c>
      <c r="D17" s="216"/>
      <c r="E17" s="217">
        <v>31.1</v>
      </c>
    </row>
    <row r="18" spans="1:5" s="110" customFormat="1" ht="20.100000000000001" customHeight="1">
      <c r="A18" s="214">
        <v>30201</v>
      </c>
      <c r="B18" s="215" t="s">
        <v>211</v>
      </c>
      <c r="C18" s="216">
        <v>7</v>
      </c>
      <c r="D18" s="216"/>
      <c r="E18" s="217">
        <v>7</v>
      </c>
    </row>
    <row r="19" spans="1:5" s="110" customFormat="1" ht="20.100000000000001" customHeight="1">
      <c r="A19" s="214">
        <v>30211</v>
      </c>
      <c r="B19" s="215" t="s">
        <v>212</v>
      </c>
      <c r="C19" s="216">
        <v>9</v>
      </c>
      <c r="D19" s="216"/>
      <c r="E19" s="217">
        <v>9</v>
      </c>
    </row>
    <row r="20" spans="1:5" s="110" customFormat="1" ht="20.100000000000001" customHeight="1">
      <c r="A20" s="214">
        <v>30228</v>
      </c>
      <c r="B20" s="215" t="s">
        <v>213</v>
      </c>
      <c r="C20" s="216">
        <v>5</v>
      </c>
      <c r="D20" s="216"/>
      <c r="E20" s="217">
        <v>5</v>
      </c>
    </row>
    <row r="21" spans="1:5" s="110" customFormat="1" ht="20.100000000000001" customHeight="1">
      <c r="A21" s="214">
        <v>30202</v>
      </c>
      <c r="B21" s="215" t="s">
        <v>214</v>
      </c>
      <c r="C21" s="216">
        <v>6.1</v>
      </c>
      <c r="D21" s="216"/>
      <c r="E21" s="217">
        <v>6.1</v>
      </c>
    </row>
    <row r="22" spans="1:5" s="110" customFormat="1" ht="20.100000000000001" customHeight="1">
      <c r="A22" s="214">
        <v>30217</v>
      </c>
      <c r="B22" s="215" t="s">
        <v>215</v>
      </c>
      <c r="C22" s="216">
        <v>4</v>
      </c>
      <c r="D22" s="216"/>
      <c r="E22" s="217">
        <v>4</v>
      </c>
    </row>
    <row r="23" spans="1:5" s="110" customFormat="1" ht="20.100000000000001" customHeight="1">
      <c r="A23" s="214"/>
      <c r="B23" s="215"/>
      <c r="C23" s="216"/>
      <c r="D23" s="216"/>
      <c r="E23" s="217"/>
    </row>
    <row r="24" spans="1:5" s="110" customFormat="1" ht="20.100000000000001" customHeight="1">
      <c r="A24" s="138"/>
      <c r="B24" s="112"/>
      <c r="C24" s="113"/>
      <c r="D24" s="113"/>
      <c r="E24" s="114"/>
    </row>
    <row r="25" spans="1:5" s="110" customFormat="1" ht="20.100000000000001" customHeight="1">
      <c r="A25" s="138"/>
      <c r="B25" s="112"/>
      <c r="C25" s="113"/>
      <c r="D25" s="113"/>
      <c r="E25" s="114"/>
    </row>
    <row r="26" spans="1:5" s="110" customFormat="1" ht="20.100000000000001" customHeight="1">
      <c r="A26" s="138"/>
      <c r="B26" s="112"/>
      <c r="C26" s="113"/>
      <c r="D26" s="113"/>
      <c r="E26" s="114"/>
    </row>
    <row r="27" spans="1:5" s="110" customFormat="1" ht="20.100000000000001" customHeight="1">
      <c r="A27" s="138"/>
      <c r="B27" s="112"/>
      <c r="C27" s="113"/>
      <c r="D27" s="113"/>
      <c r="E27" s="114"/>
    </row>
    <row r="28" spans="1:5" s="110" customFormat="1" ht="20.100000000000001" customHeight="1">
      <c r="A28" s="138"/>
      <c r="B28" s="112"/>
      <c r="C28" s="113"/>
      <c r="D28" s="113"/>
      <c r="E28" s="114"/>
    </row>
    <row r="29" spans="1:5" s="110" customFormat="1" ht="20.100000000000001" customHeight="1">
      <c r="A29" s="138"/>
      <c r="B29" s="112"/>
      <c r="C29" s="113"/>
      <c r="D29" s="113"/>
      <c r="E29" s="114"/>
    </row>
    <row r="30" spans="1:5" s="110" customFormat="1" ht="20.100000000000001" customHeight="1">
      <c r="A30" s="138"/>
      <c r="B30" s="112"/>
      <c r="C30" s="113"/>
      <c r="D30" s="113"/>
      <c r="E30" s="114"/>
    </row>
    <row r="31" spans="1:5" s="110" customFormat="1" ht="20.100000000000001" customHeight="1">
      <c r="A31" s="138"/>
      <c r="B31" s="112"/>
      <c r="C31" s="113"/>
      <c r="D31" s="113"/>
      <c r="E31" s="114"/>
    </row>
    <row r="32" spans="1:5" s="110" customFormat="1" ht="20.100000000000001" customHeight="1">
      <c r="A32" s="138"/>
      <c r="B32" s="112"/>
      <c r="C32" s="113"/>
      <c r="D32" s="113"/>
      <c r="E32" s="114"/>
    </row>
    <row r="33" spans="1:5" s="110" customFormat="1" ht="20.100000000000001" customHeight="1">
      <c r="A33" s="138"/>
      <c r="B33" s="112"/>
      <c r="C33" s="113"/>
      <c r="D33" s="113"/>
      <c r="E33" s="114"/>
    </row>
    <row r="34" spans="1:5" s="110" customFormat="1" ht="20.100000000000001" customHeight="1">
      <c r="A34" s="138"/>
      <c r="B34" s="112"/>
      <c r="C34" s="113"/>
      <c r="D34" s="113"/>
      <c r="E34" s="114"/>
    </row>
    <row r="35" spans="1:5" s="110" customFormat="1" ht="20.100000000000001" customHeight="1">
      <c r="A35" s="138"/>
      <c r="B35" s="112"/>
      <c r="C35" s="113"/>
      <c r="D35" s="113"/>
      <c r="E35" s="114"/>
    </row>
    <row r="36" spans="1:5" s="110" customFormat="1" ht="20.100000000000001" customHeight="1">
      <c r="A36" s="138"/>
      <c r="B36" s="112"/>
      <c r="C36" s="113"/>
      <c r="D36" s="113"/>
      <c r="E36" s="114"/>
    </row>
    <row r="37" spans="1:5" s="110" customFormat="1" ht="20.100000000000001" customHeight="1">
      <c r="A37" s="138"/>
      <c r="B37" s="112"/>
      <c r="C37" s="113"/>
      <c r="D37" s="113"/>
      <c r="E37" s="114"/>
    </row>
    <row r="38" spans="1:5" s="110" customFormat="1" ht="20.100000000000001" customHeight="1">
      <c r="A38" s="138"/>
      <c r="B38" s="112"/>
      <c r="C38" s="113"/>
      <c r="D38" s="113"/>
      <c r="E38" s="114"/>
    </row>
    <row r="39" spans="1:5" s="110" customFormat="1" ht="20.100000000000001" customHeight="1">
      <c r="A39" s="138"/>
      <c r="B39" s="112"/>
      <c r="C39" s="113"/>
      <c r="D39" s="113"/>
      <c r="E39" s="114"/>
    </row>
    <row r="40" spans="1:5" s="110" customFormat="1" ht="20.100000000000001" customHeight="1">
      <c r="A40" s="138"/>
      <c r="B40" s="112"/>
      <c r="C40" s="113"/>
      <c r="D40" s="113"/>
      <c r="E40" s="114"/>
    </row>
    <row r="41" spans="1:5" s="110" customFormat="1" ht="20.100000000000001" customHeight="1">
      <c r="A41" s="138"/>
      <c r="B41" s="112"/>
      <c r="C41" s="113"/>
      <c r="D41" s="113"/>
      <c r="E41" s="114"/>
    </row>
    <row r="42" spans="1:5" s="110" customFormat="1" ht="20.100000000000001" customHeight="1">
      <c r="A42" s="138"/>
      <c r="B42" s="112"/>
      <c r="C42" s="113"/>
      <c r="D42" s="113"/>
      <c r="E42" s="114"/>
    </row>
    <row r="43" spans="1:5" s="110" customFormat="1" ht="20.100000000000001" customHeight="1">
      <c r="A43" s="138"/>
      <c r="B43" s="112"/>
      <c r="C43" s="113"/>
      <c r="D43" s="113"/>
      <c r="E43" s="114"/>
    </row>
    <row r="44" spans="1:5" s="110" customFormat="1" ht="20.100000000000001" customHeight="1">
      <c r="A44" s="138"/>
      <c r="B44" s="112"/>
      <c r="C44" s="113"/>
      <c r="D44" s="113"/>
      <c r="E44" s="114"/>
    </row>
    <row r="45" spans="1:5" s="110" customFormat="1" ht="20.100000000000001" customHeight="1">
      <c r="A45" s="138"/>
      <c r="B45" s="112"/>
      <c r="C45" s="113"/>
      <c r="D45" s="113"/>
      <c r="E45" s="114"/>
    </row>
    <row r="46" spans="1:5" s="110" customFormat="1" ht="20.100000000000001" customHeight="1">
      <c r="A46" s="138"/>
      <c r="B46" s="112"/>
      <c r="C46" s="113"/>
      <c r="D46" s="113"/>
      <c r="E46" s="114"/>
    </row>
    <row r="47" spans="1:5" s="110" customFormat="1" ht="20.100000000000001" customHeight="1">
      <c r="A47" s="138"/>
      <c r="B47" s="112"/>
      <c r="C47" s="113"/>
      <c r="D47" s="113"/>
      <c r="E47" s="114"/>
    </row>
    <row r="48" spans="1:5" s="110" customFormat="1" ht="20.100000000000001" customHeight="1">
      <c r="A48" s="138"/>
      <c r="B48" s="112"/>
      <c r="C48" s="113"/>
      <c r="D48" s="113"/>
      <c r="E48" s="114"/>
    </row>
    <row r="49" spans="1:5" s="110" customFormat="1" ht="20.100000000000001" customHeight="1">
      <c r="A49" s="138"/>
      <c r="B49" s="112"/>
      <c r="C49" s="113"/>
      <c r="D49" s="113"/>
      <c r="E49" s="114"/>
    </row>
    <row r="50" spans="1:5" s="110" customFormat="1" ht="20.100000000000001" customHeight="1">
      <c r="A50" s="138"/>
      <c r="B50" s="112"/>
      <c r="C50" s="113"/>
      <c r="D50" s="113"/>
      <c r="E50" s="114"/>
    </row>
    <row r="51" spans="1:5" s="110" customFormat="1" ht="20.100000000000001" customHeight="1">
      <c r="A51" s="138"/>
      <c r="B51" s="112"/>
      <c r="C51" s="113"/>
      <c r="D51" s="113"/>
      <c r="E51" s="114"/>
    </row>
    <row r="52" spans="1:5" s="110" customFormat="1" ht="20.100000000000001" customHeight="1">
      <c r="A52" s="138"/>
      <c r="B52" s="112"/>
      <c r="C52" s="113"/>
      <c r="D52" s="113"/>
      <c r="E52" s="114"/>
    </row>
    <row r="53" spans="1:5" s="110" customFormat="1" ht="20.100000000000001" customHeight="1">
      <c r="A53" s="138"/>
      <c r="B53" s="112"/>
      <c r="C53" s="113"/>
      <c r="D53" s="113"/>
      <c r="E53" s="114"/>
    </row>
    <row r="54" spans="1:5" s="110" customFormat="1" ht="20.100000000000001" customHeight="1">
      <c r="A54" s="138"/>
      <c r="B54" s="112"/>
      <c r="C54" s="113"/>
      <c r="D54" s="113"/>
      <c r="E54" s="114"/>
    </row>
    <row r="55" spans="1:5" s="110" customFormat="1" ht="20.100000000000001" customHeight="1">
      <c r="A55" s="138"/>
      <c r="B55" s="112"/>
      <c r="C55" s="113"/>
      <c r="D55" s="113"/>
      <c r="E55" s="114"/>
    </row>
    <row r="56" spans="1:5" s="110" customFormat="1" ht="20.100000000000001" customHeight="1">
      <c r="A56" s="138"/>
      <c r="B56" s="112"/>
      <c r="C56" s="113"/>
      <c r="D56" s="113"/>
      <c r="E56" s="114"/>
    </row>
    <row r="57" spans="1:5" s="110" customFormat="1" ht="20.100000000000001" customHeight="1">
      <c r="A57" s="138"/>
      <c r="B57" s="112"/>
      <c r="C57" s="113"/>
      <c r="D57" s="113"/>
      <c r="E57" s="114"/>
    </row>
    <row r="58" spans="1:5" s="110" customFormat="1" ht="20.100000000000001" customHeight="1">
      <c r="A58" s="138"/>
      <c r="B58" s="112"/>
      <c r="C58" s="113"/>
      <c r="D58" s="113"/>
      <c r="E58" s="114"/>
    </row>
    <row r="59" spans="1:5" s="110" customFormat="1" ht="20.100000000000001" customHeight="1">
      <c r="A59" s="138"/>
      <c r="B59" s="112"/>
      <c r="C59" s="113"/>
      <c r="D59" s="113"/>
      <c r="E59" s="114"/>
    </row>
    <row r="60" spans="1:5" s="110" customFormat="1" ht="20.100000000000001" customHeight="1">
      <c r="A60" s="138"/>
      <c r="B60" s="112"/>
      <c r="C60" s="113"/>
      <c r="D60" s="113"/>
      <c r="E60" s="114"/>
    </row>
    <row r="61" spans="1:5" s="110" customFormat="1" ht="20.100000000000001" customHeight="1">
      <c r="A61" s="138"/>
      <c r="B61" s="112"/>
      <c r="C61" s="113"/>
      <c r="D61" s="113"/>
      <c r="E61" s="114"/>
    </row>
    <row r="62" spans="1:5" s="110" customFormat="1" ht="20.100000000000001" customHeight="1">
      <c r="A62" s="138"/>
      <c r="B62" s="112"/>
      <c r="C62" s="113"/>
      <c r="D62" s="113"/>
      <c r="E62" s="114"/>
    </row>
    <row r="63" spans="1:5" s="110" customFormat="1" ht="20.100000000000001" customHeight="1">
      <c r="A63" s="138"/>
      <c r="B63" s="112"/>
      <c r="C63" s="113"/>
      <c r="D63" s="113"/>
      <c r="E63" s="114"/>
    </row>
    <row r="64" spans="1:5" s="110" customFormat="1" ht="20.100000000000001" customHeight="1">
      <c r="A64" s="138"/>
      <c r="B64" s="112"/>
      <c r="C64" s="113"/>
      <c r="D64" s="113"/>
      <c r="E64" s="114"/>
    </row>
    <row r="65" spans="1:5" s="110" customFormat="1" ht="20.100000000000001" customHeight="1">
      <c r="A65" s="138"/>
      <c r="B65" s="112"/>
      <c r="C65" s="113"/>
      <c r="D65" s="113"/>
      <c r="E65" s="114"/>
    </row>
    <row r="66" spans="1:5" s="110" customFormat="1" ht="20.100000000000001" customHeight="1">
      <c r="A66" s="138"/>
      <c r="B66" s="112"/>
      <c r="C66" s="113"/>
      <c r="D66" s="113"/>
      <c r="E66" s="114"/>
    </row>
    <row r="67" spans="1:5" s="110" customFormat="1" ht="20.100000000000001" customHeight="1">
      <c r="A67" s="138"/>
      <c r="B67" s="112"/>
      <c r="C67" s="113"/>
      <c r="D67" s="113"/>
      <c r="E67" s="114"/>
    </row>
    <row r="68" spans="1:5" s="110" customFormat="1" ht="20.100000000000001" customHeight="1">
      <c r="A68" s="138"/>
      <c r="B68" s="112"/>
      <c r="C68" s="113"/>
      <c r="D68" s="113"/>
      <c r="E68" s="114"/>
    </row>
    <row r="69" spans="1:5" s="110" customFormat="1" ht="20.100000000000001" customHeight="1">
      <c r="A69" s="138"/>
      <c r="B69" s="112"/>
      <c r="C69" s="113"/>
      <c r="D69" s="113"/>
      <c r="E69" s="114"/>
    </row>
    <row r="70" spans="1:5" s="110" customFormat="1" ht="20.100000000000001" customHeight="1">
      <c r="A70" s="138"/>
      <c r="B70" s="112"/>
      <c r="C70" s="113"/>
      <c r="D70" s="113"/>
      <c r="E70" s="114"/>
    </row>
    <row r="71" spans="1:5" s="110" customFormat="1" ht="20.100000000000001" customHeight="1">
      <c r="A71" s="138"/>
      <c r="B71" s="112"/>
      <c r="C71" s="113"/>
      <c r="D71" s="113"/>
      <c r="E71" s="114"/>
    </row>
    <row r="72" spans="1:5" s="110" customFormat="1" ht="20.100000000000001" customHeight="1">
      <c r="A72" s="138"/>
      <c r="B72" s="112"/>
      <c r="C72" s="113"/>
      <c r="D72" s="113"/>
      <c r="E72" s="114"/>
    </row>
    <row r="73" spans="1:5" s="110" customFormat="1" ht="20.100000000000001" customHeight="1">
      <c r="A73" s="138"/>
      <c r="B73" s="112"/>
      <c r="C73" s="113"/>
      <c r="D73" s="113"/>
      <c r="E73" s="114"/>
    </row>
    <row r="74" spans="1:5" s="110" customFormat="1" ht="20.100000000000001" customHeight="1">
      <c r="A74" s="138"/>
      <c r="B74" s="112"/>
      <c r="C74" s="113"/>
      <c r="D74" s="113"/>
      <c r="E74" s="114"/>
    </row>
    <row r="75" spans="1:5" s="110" customFormat="1" ht="20.100000000000001" customHeight="1">
      <c r="A75" s="138"/>
      <c r="B75" s="112"/>
      <c r="C75" s="113"/>
      <c r="D75" s="113"/>
      <c r="E75" s="114"/>
    </row>
    <row r="76" spans="1:5" s="110" customFormat="1" ht="20.100000000000001" customHeight="1">
      <c r="A76" s="138"/>
      <c r="B76" s="112"/>
      <c r="C76" s="113"/>
      <c r="D76" s="113"/>
      <c r="E76" s="114"/>
    </row>
    <row r="77" spans="1:5" s="110" customFormat="1" ht="20.100000000000001" customHeight="1">
      <c r="A77" s="138"/>
      <c r="B77" s="112"/>
      <c r="C77" s="113"/>
      <c r="D77" s="113"/>
      <c r="E77" s="114"/>
    </row>
    <row r="78" spans="1:5" s="110" customFormat="1" ht="20.100000000000001" customHeight="1">
      <c r="A78" s="138"/>
      <c r="B78" s="112"/>
      <c r="C78" s="113"/>
      <c r="D78" s="113"/>
      <c r="E78" s="114"/>
    </row>
    <row r="79" spans="1:5" s="110" customFormat="1" ht="20.100000000000001" customHeight="1">
      <c r="A79" s="138"/>
      <c r="B79" s="112"/>
      <c r="C79" s="113"/>
      <c r="D79" s="113"/>
      <c r="E79" s="114"/>
    </row>
    <row r="80" spans="1:5" s="110" customFormat="1" ht="20.100000000000001" customHeight="1">
      <c r="A80" s="138"/>
      <c r="B80" s="112"/>
      <c r="C80" s="113"/>
      <c r="D80" s="113"/>
      <c r="E80" s="114"/>
    </row>
    <row r="81" spans="1:5" s="110" customFormat="1" ht="20.100000000000001" customHeight="1">
      <c r="A81" s="138"/>
      <c r="B81" s="112"/>
      <c r="C81" s="113"/>
      <c r="D81" s="113"/>
      <c r="E81" s="114"/>
    </row>
    <row r="82" spans="1:5" s="110" customFormat="1" ht="20.100000000000001" customHeight="1">
      <c r="A82" s="138"/>
      <c r="B82" s="112"/>
      <c r="C82" s="113"/>
      <c r="D82" s="113"/>
      <c r="E82" s="114"/>
    </row>
    <row r="83" spans="1:5" s="110" customFormat="1" ht="20.100000000000001" customHeight="1">
      <c r="A83" s="138"/>
      <c r="B83" s="112"/>
      <c r="C83" s="113"/>
      <c r="D83" s="113"/>
      <c r="E83" s="114"/>
    </row>
    <row r="84" spans="1:5" s="110" customFormat="1" ht="20.100000000000001" customHeight="1">
      <c r="A84" s="138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61" t="s">
        <v>87</v>
      </c>
      <c r="B2" s="161"/>
      <c r="C2" s="161"/>
      <c r="D2" s="161"/>
      <c r="E2" s="161"/>
      <c r="F2" s="161"/>
      <c r="G2" s="161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217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5" t="s">
        <v>88</v>
      </c>
      <c r="B5" s="162" t="s">
        <v>89</v>
      </c>
      <c r="C5" s="163"/>
      <c r="D5" s="163"/>
      <c r="E5" s="163"/>
      <c r="F5" s="163"/>
      <c r="G5" s="164"/>
    </row>
    <row r="6" spans="1:7" ht="39" customHeight="1">
      <c r="A6" s="166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4</v>
      </c>
      <c r="C7" s="28">
        <f t="shared" ref="C7:G7" si="0">C8</f>
        <v>4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spans="1:7" ht="27.75" customHeight="1">
      <c r="A8" s="27" t="s">
        <v>218</v>
      </c>
      <c r="B8" s="28">
        <f>C8+D8+E8</f>
        <v>4</v>
      </c>
      <c r="C8" s="28">
        <v>4</v>
      </c>
      <c r="D8" s="28"/>
      <c r="E8" s="28">
        <f>F8+G8</f>
        <v>0</v>
      </c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4" t="s">
        <v>96</v>
      </c>
      <c r="B2" s="154"/>
      <c r="C2" s="154"/>
      <c r="D2" s="154"/>
      <c r="E2" s="154"/>
      <c r="F2" s="154"/>
      <c r="G2" s="154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5" t="s">
        <v>40</v>
      </c>
      <c r="B5" s="157"/>
      <c r="C5" s="156"/>
      <c r="D5" s="158" t="s">
        <v>79</v>
      </c>
      <c r="E5" s="158" t="s">
        <v>41</v>
      </c>
      <c r="F5" s="158" t="s">
        <v>42</v>
      </c>
      <c r="G5" s="158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59"/>
      <c r="E6" s="159"/>
      <c r="F6" s="159"/>
      <c r="G6" s="159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3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6" t="s">
        <v>97</v>
      </c>
      <c r="B3" s="187" t="s">
        <v>170</v>
      </c>
      <c r="C3" s="170" t="s">
        <v>98</v>
      </c>
      <c r="D3" s="176" t="s">
        <v>99</v>
      </c>
      <c r="E3" s="178"/>
      <c r="F3" s="178"/>
      <c r="G3" s="178"/>
      <c r="H3" s="177"/>
      <c r="I3" s="176" t="s">
        <v>100</v>
      </c>
      <c r="J3" s="178"/>
      <c r="K3" s="177"/>
      <c r="L3" s="176" t="s">
        <v>101</v>
      </c>
      <c r="M3" s="177"/>
      <c r="N3" s="181" t="s">
        <v>102</v>
      </c>
      <c r="O3" s="185"/>
      <c r="P3" s="182"/>
      <c r="Q3" s="194" t="s">
        <v>103</v>
      </c>
      <c r="R3" s="195"/>
      <c r="S3" s="196"/>
      <c r="T3" s="176" t="s">
        <v>104</v>
      </c>
      <c r="U3" s="178"/>
      <c r="V3" s="178"/>
      <c r="W3" s="178"/>
      <c r="X3" s="178"/>
      <c r="Y3" s="178"/>
      <c r="Z3" s="178"/>
      <c r="AA3" s="178"/>
      <c r="AB3" s="179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3" t="s">
        <v>106</v>
      </c>
    </row>
    <row r="4" spans="1:41" ht="23.25" customHeight="1">
      <c r="A4" s="186"/>
      <c r="B4" s="171"/>
      <c r="C4" s="171"/>
      <c r="D4" s="170" t="s">
        <v>107</v>
      </c>
      <c r="E4" s="170" t="s">
        <v>108</v>
      </c>
      <c r="F4" s="170" t="s">
        <v>109</v>
      </c>
      <c r="G4" s="188" t="s">
        <v>110</v>
      </c>
      <c r="H4" s="191" t="s">
        <v>111</v>
      </c>
      <c r="I4" s="186" t="s">
        <v>112</v>
      </c>
      <c r="J4" s="197" t="s">
        <v>113</v>
      </c>
      <c r="K4" s="197" t="s">
        <v>114</v>
      </c>
      <c r="L4" s="199" t="s">
        <v>115</v>
      </c>
      <c r="M4" s="170" t="s">
        <v>116</v>
      </c>
      <c r="N4" s="173" t="s">
        <v>117</v>
      </c>
      <c r="O4" s="173" t="s">
        <v>118</v>
      </c>
      <c r="P4" s="173" t="s">
        <v>119</v>
      </c>
      <c r="Q4" s="173" t="s">
        <v>120</v>
      </c>
      <c r="R4" s="173" t="s">
        <v>121</v>
      </c>
      <c r="S4" s="173" t="s">
        <v>122</v>
      </c>
      <c r="T4" s="181" t="s">
        <v>123</v>
      </c>
      <c r="U4" s="185"/>
      <c r="V4" s="185"/>
      <c r="W4" s="185"/>
      <c r="X4" s="185"/>
      <c r="Y4" s="185"/>
      <c r="Z4" s="185"/>
      <c r="AA4" s="182"/>
      <c r="AB4" s="167" t="s">
        <v>124</v>
      </c>
      <c r="AC4" s="180" t="s">
        <v>125</v>
      </c>
      <c r="AD4" s="178"/>
      <c r="AE4" s="178"/>
      <c r="AF4" s="178"/>
      <c r="AG4" s="178"/>
      <c r="AH4" s="178"/>
      <c r="AI4" s="178"/>
      <c r="AJ4" s="178"/>
      <c r="AK4" s="178"/>
      <c r="AL4" s="177"/>
      <c r="AM4" s="170" t="s">
        <v>126</v>
      </c>
      <c r="AN4" s="174"/>
    </row>
    <row r="5" spans="1:41" ht="23.25" customHeight="1">
      <c r="A5" s="186"/>
      <c r="B5" s="171"/>
      <c r="C5" s="171"/>
      <c r="D5" s="171"/>
      <c r="E5" s="171"/>
      <c r="F5" s="171"/>
      <c r="G5" s="189"/>
      <c r="H5" s="192"/>
      <c r="I5" s="186"/>
      <c r="J5" s="197"/>
      <c r="K5" s="197"/>
      <c r="L5" s="200"/>
      <c r="M5" s="171"/>
      <c r="N5" s="174"/>
      <c r="O5" s="174"/>
      <c r="P5" s="174"/>
      <c r="Q5" s="174"/>
      <c r="R5" s="174"/>
      <c r="S5" s="174"/>
      <c r="T5" s="181" t="s">
        <v>127</v>
      </c>
      <c r="U5" s="185"/>
      <c r="V5" s="185"/>
      <c r="W5" s="185"/>
      <c r="X5" s="185"/>
      <c r="Y5" s="185"/>
      <c r="Z5" s="185"/>
      <c r="AA5" s="182"/>
      <c r="AB5" s="168"/>
      <c r="AC5" s="176" t="s">
        <v>128</v>
      </c>
      <c r="AD5" s="178"/>
      <c r="AE5" s="178"/>
      <c r="AF5" s="178"/>
      <c r="AG5" s="178"/>
      <c r="AH5" s="178"/>
      <c r="AI5" s="178"/>
      <c r="AJ5" s="178"/>
      <c r="AK5" s="178"/>
      <c r="AL5" s="177"/>
      <c r="AM5" s="171"/>
      <c r="AN5" s="174"/>
    </row>
    <row r="6" spans="1:41" ht="23.25" customHeight="1">
      <c r="A6" s="186"/>
      <c r="B6" s="171"/>
      <c r="C6" s="171"/>
      <c r="D6" s="171"/>
      <c r="E6" s="171"/>
      <c r="F6" s="171"/>
      <c r="G6" s="189"/>
      <c r="H6" s="192"/>
      <c r="I6" s="186"/>
      <c r="J6" s="197"/>
      <c r="K6" s="197"/>
      <c r="L6" s="200"/>
      <c r="M6" s="171"/>
      <c r="N6" s="174"/>
      <c r="O6" s="174"/>
      <c r="P6" s="174"/>
      <c r="Q6" s="174"/>
      <c r="R6" s="174"/>
      <c r="S6" s="174"/>
      <c r="T6" s="181" t="s">
        <v>129</v>
      </c>
      <c r="U6" s="182"/>
      <c r="V6" s="183" t="s">
        <v>130</v>
      </c>
      <c r="W6" s="184"/>
      <c r="X6" s="183" t="s">
        <v>131</v>
      </c>
      <c r="Y6" s="184"/>
      <c r="Z6" s="183" t="s">
        <v>132</v>
      </c>
      <c r="AA6" s="184"/>
      <c r="AB6" s="168"/>
      <c r="AC6" s="176" t="s">
        <v>133</v>
      </c>
      <c r="AD6" s="177"/>
      <c r="AE6" s="176" t="s">
        <v>134</v>
      </c>
      <c r="AF6" s="177"/>
      <c r="AG6" s="176" t="s">
        <v>135</v>
      </c>
      <c r="AH6" s="177"/>
      <c r="AI6" s="176" t="s">
        <v>136</v>
      </c>
      <c r="AJ6" s="177"/>
      <c r="AK6" s="176" t="s">
        <v>137</v>
      </c>
      <c r="AL6" s="177"/>
      <c r="AM6" s="171"/>
      <c r="AN6" s="174"/>
    </row>
    <row r="7" spans="1:41" ht="23.25" customHeight="1">
      <c r="A7" s="186"/>
      <c r="B7" s="172"/>
      <c r="C7" s="172"/>
      <c r="D7" s="172"/>
      <c r="E7" s="172"/>
      <c r="F7" s="172"/>
      <c r="G7" s="190"/>
      <c r="H7" s="193"/>
      <c r="I7" s="202"/>
      <c r="J7" s="198"/>
      <c r="K7" s="198"/>
      <c r="L7" s="201"/>
      <c r="M7" s="172"/>
      <c r="N7" s="175"/>
      <c r="O7" s="175"/>
      <c r="P7" s="175"/>
      <c r="Q7" s="175"/>
      <c r="R7" s="175"/>
      <c r="S7" s="175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69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72"/>
      <c r="AN7" s="175"/>
    </row>
    <row r="8" spans="1:41" s="1" customFormat="1" ht="45.75" customHeight="1">
      <c r="A8" s="8">
        <v>1</v>
      </c>
      <c r="B8" s="9" t="s">
        <v>219</v>
      </c>
      <c r="C8" s="9">
        <v>2020</v>
      </c>
      <c r="D8" s="9"/>
      <c r="E8" s="9"/>
      <c r="F8" s="9" t="s">
        <v>218</v>
      </c>
      <c r="G8" s="9"/>
      <c r="H8" s="10">
        <v>12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8">
        <v>2</v>
      </c>
      <c r="B9" s="9" t="s">
        <v>220</v>
      </c>
      <c r="C9" s="9">
        <v>2020</v>
      </c>
      <c r="D9" s="9"/>
      <c r="E9" s="9"/>
      <c r="F9" s="9" t="s">
        <v>218</v>
      </c>
      <c r="G9" s="9"/>
      <c r="H9" s="10">
        <v>13.2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1" s="1" customFormat="1" ht="45.75" customHeight="1">
      <c r="A10" s="120"/>
      <c r="B10" s="121"/>
      <c r="C10" s="121"/>
      <c r="D10" s="121"/>
      <c r="E10" s="121"/>
      <c r="F10" s="121"/>
      <c r="G10" s="121"/>
      <c r="H10" s="122"/>
      <c r="I10" s="121"/>
      <c r="J10" s="122"/>
      <c r="K10" s="122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1" s="1" customFormat="1" ht="45.75" customHeight="1">
      <c r="A11" s="115"/>
      <c r="B11" s="116"/>
      <c r="C11" s="116"/>
      <c r="D11" s="116"/>
      <c r="E11" s="116"/>
      <c r="F11" s="116"/>
      <c r="G11" s="116"/>
      <c r="H11" s="117"/>
      <c r="I11" s="116"/>
      <c r="J11" s="117"/>
      <c r="K11" s="117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8"/>
    </row>
    <row r="12" spans="1:41" s="1" customFormat="1" ht="45.75" customHeight="1">
      <c r="A12" s="115"/>
      <c r="B12" s="116"/>
      <c r="C12" s="116"/>
      <c r="D12" s="116"/>
      <c r="E12" s="116"/>
      <c r="F12" s="116"/>
      <c r="G12" s="116"/>
      <c r="H12" s="117"/>
      <c r="I12" s="116"/>
      <c r="J12" s="117"/>
      <c r="K12" s="117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8"/>
    </row>
    <row r="13" spans="1:41" s="1" customFormat="1" ht="45.75" customHeight="1">
      <c r="A13" s="115"/>
      <c r="B13" s="116"/>
      <c r="C13" s="116"/>
      <c r="D13" s="116"/>
      <c r="E13" s="116"/>
      <c r="F13" s="116"/>
      <c r="G13" s="116"/>
      <c r="H13" s="117"/>
      <c r="I13" s="116"/>
      <c r="J13" s="117"/>
      <c r="K13" s="117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8"/>
    </row>
    <row r="14" spans="1:41" s="1" customFormat="1" ht="45.75" customHeight="1">
      <c r="A14" s="115"/>
      <c r="B14" s="116"/>
      <c r="C14" s="116"/>
      <c r="D14" s="116"/>
      <c r="E14" s="116"/>
      <c r="F14" s="116"/>
      <c r="G14" s="116"/>
      <c r="H14" s="117"/>
      <c r="I14" s="116"/>
      <c r="J14" s="117"/>
      <c r="K14" s="117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8"/>
    </row>
    <row r="15" spans="1:41" s="1" customFormat="1" ht="45.75" customHeight="1">
      <c r="A15" s="115"/>
      <c r="B15" s="116"/>
      <c r="C15" s="116"/>
      <c r="D15" s="116"/>
      <c r="E15" s="116"/>
      <c r="F15" s="116"/>
      <c r="G15" s="116"/>
      <c r="H15" s="117"/>
      <c r="I15" s="116"/>
      <c r="J15" s="117"/>
      <c r="K15" s="117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8"/>
    </row>
    <row r="16" spans="1:41" s="1" customFormat="1" ht="45.75" customHeight="1">
      <c r="A16" s="115"/>
      <c r="B16" s="116"/>
      <c r="C16" s="116"/>
      <c r="D16" s="116"/>
      <c r="E16" s="116"/>
      <c r="F16" s="116"/>
      <c r="G16" s="116"/>
      <c r="H16" s="117"/>
      <c r="I16" s="116"/>
      <c r="J16" s="117"/>
      <c r="K16" s="117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8"/>
    </row>
    <row r="17" spans="1:41" s="1" customFormat="1" ht="45.75" customHeight="1">
      <c r="A17" s="115"/>
      <c r="B17" s="116"/>
      <c r="C17" s="116"/>
      <c r="D17" s="116"/>
      <c r="E17" s="116"/>
      <c r="F17" s="116"/>
      <c r="G17" s="116"/>
      <c r="H17" s="117"/>
      <c r="I17" s="116"/>
      <c r="J17" s="117"/>
      <c r="K17" s="117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8"/>
    </row>
    <row r="18" spans="1:41" s="1" customFormat="1" ht="45.75" customHeight="1">
      <c r="A18" s="115"/>
      <c r="B18" s="116"/>
      <c r="C18" s="116"/>
      <c r="D18" s="116"/>
      <c r="E18" s="116"/>
      <c r="F18" s="116"/>
      <c r="G18" s="116"/>
      <c r="H18" s="117"/>
      <c r="I18" s="116"/>
      <c r="J18" s="117"/>
      <c r="K18" s="117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8"/>
    </row>
    <row r="19" spans="1:41" s="1" customFormat="1" ht="45.75" customHeight="1">
      <c r="A19" s="115"/>
      <c r="B19" s="116"/>
      <c r="C19" s="116"/>
      <c r="D19" s="116"/>
      <c r="E19" s="116"/>
      <c r="F19" s="116"/>
      <c r="G19" s="116"/>
      <c r="H19" s="117"/>
      <c r="I19" s="116"/>
      <c r="J19" s="117"/>
      <c r="K19" s="117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8"/>
    </row>
    <row r="20" spans="1:41" s="1" customFormat="1" ht="45.75" customHeight="1">
      <c r="A20" s="115"/>
      <c r="B20" s="116"/>
      <c r="C20" s="116"/>
      <c r="D20" s="116"/>
      <c r="E20" s="116"/>
      <c r="F20" s="116"/>
      <c r="G20" s="116"/>
      <c r="H20" s="117"/>
      <c r="I20" s="116"/>
      <c r="J20" s="117"/>
      <c r="K20" s="117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8"/>
    </row>
    <row r="21" spans="1:41" s="1" customFormat="1" ht="45.75" customHeight="1">
      <c r="A21" s="115"/>
      <c r="B21" s="116"/>
      <c r="C21" s="116"/>
      <c r="D21" s="116"/>
      <c r="E21" s="116"/>
      <c r="F21" s="116"/>
      <c r="G21" s="116"/>
      <c r="H21" s="117"/>
      <c r="I21" s="116"/>
      <c r="J21" s="117"/>
      <c r="K21" s="117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8"/>
    </row>
    <row r="22" spans="1:41" s="1" customFormat="1" ht="45.75" customHeight="1">
      <c r="A22" s="115"/>
      <c r="B22" s="116"/>
      <c r="C22" s="116"/>
      <c r="D22" s="116"/>
      <c r="E22" s="116"/>
      <c r="F22" s="116"/>
      <c r="G22" s="116"/>
      <c r="H22" s="117"/>
      <c r="I22" s="116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8"/>
    </row>
    <row r="23" spans="1:41" s="1" customFormat="1" ht="45.75" customHeight="1">
      <c r="A23" s="115"/>
      <c r="B23" s="116"/>
      <c r="C23" s="116"/>
      <c r="D23" s="116"/>
      <c r="E23" s="116"/>
      <c r="F23" s="116"/>
      <c r="G23" s="116"/>
      <c r="H23" s="117"/>
      <c r="I23" s="116"/>
      <c r="J23" s="117"/>
      <c r="K23" s="117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8"/>
    </row>
    <row r="24" spans="1:41" s="1" customFormat="1" ht="45.75" customHeight="1">
      <c r="A24" s="115"/>
      <c r="B24" s="116"/>
      <c r="C24" s="116"/>
      <c r="D24" s="116"/>
      <c r="E24" s="116"/>
      <c r="F24" s="116"/>
      <c r="G24" s="116"/>
      <c r="H24" s="117"/>
      <c r="I24" s="116"/>
      <c r="J24" s="117"/>
      <c r="K24" s="117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8"/>
    </row>
    <row r="25" spans="1:41" s="1" customFormat="1" ht="45.75" customHeight="1">
      <c r="A25" s="115"/>
      <c r="B25" s="116"/>
      <c r="C25" s="116"/>
      <c r="D25" s="116"/>
      <c r="E25" s="116"/>
      <c r="F25" s="116"/>
      <c r="G25" s="116"/>
      <c r="H25" s="117"/>
      <c r="I25" s="116"/>
      <c r="J25" s="117"/>
      <c r="K25" s="117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8"/>
    </row>
    <row r="26" spans="1:41" s="1" customFormat="1" ht="45.75" customHeight="1">
      <c r="A26" s="115"/>
      <c r="B26" s="116"/>
      <c r="C26" s="116"/>
      <c r="D26" s="116"/>
      <c r="E26" s="116"/>
      <c r="F26" s="116"/>
      <c r="G26" s="116"/>
      <c r="H26" s="117"/>
      <c r="I26" s="116"/>
      <c r="J26" s="117"/>
      <c r="K26" s="117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8"/>
    </row>
    <row r="27" spans="1:41" s="1" customFormat="1" ht="45.75" customHeight="1">
      <c r="A27" s="115"/>
      <c r="B27" s="116"/>
      <c r="C27" s="116"/>
      <c r="D27" s="116"/>
      <c r="E27" s="116"/>
      <c r="F27" s="116"/>
      <c r="G27" s="116"/>
      <c r="H27" s="117"/>
      <c r="I27" s="116"/>
      <c r="J27" s="117"/>
      <c r="K27" s="117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8"/>
    </row>
    <row r="28" spans="1:41" s="1" customFormat="1" ht="45.75" customHeight="1">
      <c r="A28" s="115"/>
      <c r="B28" s="116"/>
      <c r="C28" s="116"/>
      <c r="D28" s="116"/>
      <c r="E28" s="116"/>
      <c r="F28" s="116"/>
      <c r="G28" s="116"/>
      <c r="H28" s="117"/>
      <c r="I28" s="116"/>
      <c r="J28" s="117"/>
      <c r="K28" s="117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8"/>
    </row>
    <row r="29" spans="1:41" s="1" customFormat="1" ht="45.75" customHeight="1">
      <c r="A29" s="115"/>
      <c r="B29" s="116"/>
      <c r="C29" s="116"/>
      <c r="D29" s="116"/>
      <c r="E29" s="116"/>
      <c r="F29" s="116"/>
      <c r="G29" s="116"/>
      <c r="H29" s="117"/>
      <c r="I29" s="116"/>
      <c r="J29" s="117"/>
      <c r="K29" s="117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8"/>
    </row>
    <row r="30" spans="1:41" s="1" customFormat="1" ht="45.75" customHeight="1">
      <c r="A30" s="115"/>
      <c r="B30" s="116"/>
      <c r="C30" s="116"/>
      <c r="D30" s="116"/>
      <c r="E30" s="116"/>
      <c r="F30" s="116"/>
      <c r="G30" s="116"/>
      <c r="H30" s="117"/>
      <c r="I30" s="116"/>
      <c r="J30" s="117"/>
      <c r="K30" s="11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8"/>
    </row>
    <row r="31" spans="1:41" s="1" customFormat="1" ht="45.75" customHeight="1">
      <c r="A31" s="115"/>
      <c r="B31" s="116"/>
      <c r="C31" s="116"/>
      <c r="D31" s="116"/>
      <c r="E31" s="116"/>
      <c r="F31" s="116"/>
      <c r="G31" s="116"/>
      <c r="H31" s="117"/>
      <c r="I31" s="116"/>
      <c r="J31" s="117"/>
      <c r="K31" s="117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8"/>
    </row>
    <row r="32" spans="1:41" s="1" customFormat="1" ht="45.75" customHeight="1">
      <c r="A32" s="115"/>
      <c r="B32" s="116"/>
      <c r="C32" s="116"/>
      <c r="D32" s="116"/>
      <c r="E32" s="116"/>
      <c r="F32" s="116"/>
      <c r="G32" s="116"/>
      <c r="H32" s="117"/>
      <c r="I32" s="116"/>
      <c r="J32" s="117"/>
      <c r="K32" s="117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8"/>
    </row>
    <row r="33" spans="1:41" s="1" customFormat="1" ht="45.75" customHeight="1">
      <c r="A33" s="115"/>
      <c r="B33" s="116"/>
      <c r="C33" s="116"/>
      <c r="D33" s="116"/>
      <c r="E33" s="116"/>
      <c r="F33" s="116"/>
      <c r="G33" s="116"/>
      <c r="H33" s="117"/>
      <c r="I33" s="116"/>
      <c r="J33" s="117"/>
      <c r="K33" s="11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8"/>
    </row>
    <row r="34" spans="1:41" s="1" customFormat="1" ht="45.75" customHeight="1">
      <c r="A34" s="115"/>
      <c r="B34" s="116"/>
      <c r="C34" s="116"/>
      <c r="D34" s="116"/>
      <c r="E34" s="116"/>
      <c r="F34" s="116"/>
      <c r="G34" s="116"/>
      <c r="H34" s="117"/>
      <c r="I34" s="116"/>
      <c r="J34" s="117"/>
      <c r="K34" s="11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8"/>
    </row>
    <row r="35" spans="1:41" s="1" customFormat="1" ht="45.75" customHeight="1">
      <c r="A35" s="115"/>
      <c r="B35" s="116"/>
      <c r="C35" s="116"/>
      <c r="D35" s="116"/>
      <c r="E35" s="116"/>
      <c r="F35" s="116"/>
      <c r="G35" s="116"/>
      <c r="H35" s="117"/>
      <c r="I35" s="116"/>
      <c r="J35" s="117"/>
      <c r="K35" s="11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1:41" s="1" customFormat="1" ht="45.75" customHeight="1">
      <c r="A36" s="115"/>
      <c r="B36" s="116"/>
      <c r="C36" s="116"/>
      <c r="D36" s="116"/>
      <c r="E36" s="116"/>
      <c r="F36" s="116"/>
      <c r="G36" s="116"/>
      <c r="H36" s="117"/>
      <c r="I36" s="116"/>
      <c r="J36" s="117"/>
      <c r="K36" s="11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8"/>
    </row>
    <row r="37" spans="1:41" s="1" customFormat="1" ht="45.75" customHeight="1">
      <c r="A37" s="115"/>
      <c r="B37" s="116"/>
      <c r="C37" s="116"/>
      <c r="D37" s="116"/>
      <c r="E37" s="116"/>
      <c r="F37" s="116"/>
      <c r="G37" s="116"/>
      <c r="H37" s="117"/>
      <c r="I37" s="116"/>
      <c r="J37" s="117"/>
      <c r="K37" s="117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8"/>
    </row>
    <row r="38" spans="1:41" s="1" customFormat="1" ht="45.75" customHeight="1">
      <c r="A38" s="115"/>
      <c r="B38" s="116"/>
      <c r="C38" s="116"/>
      <c r="D38" s="116"/>
      <c r="E38" s="116"/>
      <c r="F38" s="116"/>
      <c r="G38" s="116"/>
      <c r="H38" s="117"/>
      <c r="I38" s="116"/>
      <c r="J38" s="117"/>
      <c r="K38" s="117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8"/>
    </row>
    <row r="39" spans="1:41" s="1" customFormat="1" ht="45.75" customHeight="1">
      <c r="A39" s="115"/>
      <c r="B39" s="116"/>
      <c r="C39" s="116"/>
      <c r="D39" s="116"/>
      <c r="E39" s="116"/>
      <c r="F39" s="116"/>
      <c r="G39" s="116"/>
      <c r="H39" s="117"/>
      <c r="I39" s="116"/>
      <c r="J39" s="117"/>
      <c r="K39" s="117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8"/>
    </row>
    <row r="40" spans="1:41" s="1" customFormat="1" ht="45.75" customHeight="1">
      <c r="A40" s="115"/>
      <c r="B40" s="116"/>
      <c r="C40" s="116"/>
      <c r="D40" s="116"/>
      <c r="E40" s="116"/>
      <c r="F40" s="116"/>
      <c r="G40" s="116"/>
      <c r="H40" s="117"/>
      <c r="I40" s="116"/>
      <c r="J40" s="117"/>
      <c r="K40" s="117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8"/>
    </row>
    <row r="41" spans="1:41" s="1" customFormat="1" ht="45.75" customHeight="1">
      <c r="A41" s="115"/>
      <c r="B41" s="116"/>
      <c r="C41" s="116"/>
      <c r="D41" s="116"/>
      <c r="E41" s="116"/>
      <c r="F41" s="116"/>
      <c r="G41" s="116"/>
      <c r="H41" s="117"/>
      <c r="I41" s="116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8"/>
    </row>
    <row r="42" spans="1:41" s="1" customFormat="1" ht="45.75" customHeight="1">
      <c r="A42" s="115"/>
      <c r="B42" s="116"/>
      <c r="C42" s="116"/>
      <c r="D42" s="116"/>
      <c r="E42" s="116"/>
      <c r="F42" s="116"/>
      <c r="G42" s="116"/>
      <c r="H42" s="117"/>
      <c r="I42" s="116"/>
      <c r="J42" s="117"/>
      <c r="K42" s="117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8"/>
    </row>
    <row r="43" spans="1:41" s="1" customFormat="1" ht="45.75" customHeight="1">
      <c r="A43" s="115"/>
      <c r="B43" s="116"/>
      <c r="C43" s="116"/>
      <c r="D43" s="116"/>
      <c r="E43" s="116"/>
      <c r="F43" s="116"/>
      <c r="G43" s="116"/>
      <c r="H43" s="117"/>
      <c r="I43" s="116"/>
      <c r="J43" s="117"/>
      <c r="K43" s="117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8"/>
    </row>
    <row r="44" spans="1:41" s="1" customFormat="1" ht="45.75" customHeight="1">
      <c r="A44" s="115"/>
      <c r="B44" s="116"/>
      <c r="C44" s="116"/>
      <c r="D44" s="116"/>
      <c r="E44" s="116"/>
      <c r="F44" s="116"/>
      <c r="G44" s="116"/>
      <c r="H44" s="117"/>
      <c r="I44" s="116"/>
      <c r="J44" s="117"/>
      <c r="K44" s="117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8"/>
    </row>
    <row r="45" spans="1:41" s="1" customFormat="1" ht="45.75" customHeight="1">
      <c r="A45" s="115"/>
      <c r="B45" s="116"/>
      <c r="C45" s="116"/>
      <c r="D45" s="116"/>
      <c r="E45" s="116"/>
      <c r="F45" s="116"/>
      <c r="G45" s="116"/>
      <c r="H45" s="117"/>
      <c r="I45" s="116"/>
      <c r="J45" s="117"/>
      <c r="K45" s="117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8"/>
    </row>
    <row r="46" spans="1:41" s="1" customFormat="1" ht="45.75" customHeight="1">
      <c r="A46" s="115"/>
      <c r="B46" s="116"/>
      <c r="C46" s="116"/>
      <c r="D46" s="116"/>
      <c r="E46" s="116"/>
      <c r="F46" s="116"/>
      <c r="G46" s="116"/>
      <c r="H46" s="117"/>
      <c r="I46" s="116"/>
      <c r="J46" s="117"/>
      <c r="K46" s="11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8"/>
    </row>
    <row r="47" spans="1:41" s="1" customFormat="1" ht="45.75" customHeight="1">
      <c r="A47" s="115"/>
      <c r="B47" s="116"/>
      <c r="C47" s="116"/>
      <c r="D47" s="116"/>
      <c r="E47" s="116"/>
      <c r="F47" s="116"/>
      <c r="G47" s="116"/>
      <c r="H47" s="117"/>
      <c r="I47" s="116"/>
      <c r="J47" s="117"/>
      <c r="K47" s="117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8"/>
    </row>
    <row r="48" spans="1:41" s="1" customFormat="1" ht="45.75" customHeight="1">
      <c r="A48" s="115"/>
      <c r="B48" s="116"/>
      <c r="C48" s="116"/>
      <c r="D48" s="116"/>
      <c r="E48" s="116"/>
      <c r="F48" s="116"/>
      <c r="G48" s="116"/>
      <c r="H48" s="117"/>
      <c r="I48" s="116"/>
      <c r="J48" s="117"/>
      <c r="K48" s="117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8"/>
    </row>
    <row r="49" spans="1:41" s="1" customFormat="1" ht="45.75" customHeight="1">
      <c r="A49" s="115"/>
      <c r="B49" s="116"/>
      <c r="C49" s="116"/>
      <c r="D49" s="116"/>
      <c r="E49" s="116"/>
      <c r="F49" s="116"/>
      <c r="G49" s="116"/>
      <c r="H49" s="117"/>
      <c r="I49" s="116"/>
      <c r="J49" s="117"/>
      <c r="K49" s="117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8"/>
    </row>
    <row r="50" spans="1:41" s="1" customFormat="1" ht="45.75" customHeight="1">
      <c r="A50" s="115"/>
      <c r="B50" s="116"/>
      <c r="C50" s="116"/>
      <c r="D50" s="116"/>
      <c r="E50" s="116"/>
      <c r="F50" s="116"/>
      <c r="G50" s="116"/>
      <c r="H50" s="117"/>
      <c r="I50" s="116"/>
      <c r="J50" s="117"/>
      <c r="K50" s="117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8"/>
    </row>
    <row r="51" spans="1:41" s="1" customFormat="1" ht="45.75" customHeight="1">
      <c r="A51" s="115"/>
      <c r="B51" s="116"/>
      <c r="C51" s="116"/>
      <c r="D51" s="116"/>
      <c r="E51" s="116"/>
      <c r="F51" s="116"/>
      <c r="G51" s="116"/>
      <c r="H51" s="117"/>
      <c r="I51" s="116"/>
      <c r="J51" s="117"/>
      <c r="K51" s="11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8"/>
    </row>
    <row r="52" spans="1:41" s="1" customFormat="1" ht="45.75" customHeight="1">
      <c r="A52" s="115"/>
      <c r="B52" s="116"/>
      <c r="C52" s="116"/>
      <c r="D52" s="116"/>
      <c r="E52" s="116"/>
      <c r="F52" s="116"/>
      <c r="G52" s="116"/>
      <c r="H52" s="117"/>
      <c r="I52" s="116"/>
      <c r="J52" s="117"/>
      <c r="K52" s="11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8"/>
    </row>
    <row r="53" spans="1:41" s="1" customFormat="1" ht="45.75" customHeight="1">
      <c r="A53" s="115"/>
      <c r="B53" s="116"/>
      <c r="C53" s="116"/>
      <c r="D53" s="116"/>
      <c r="E53" s="116"/>
      <c r="F53" s="116"/>
      <c r="G53" s="116"/>
      <c r="H53" s="117"/>
      <c r="I53" s="116"/>
      <c r="J53" s="117"/>
      <c r="K53" s="11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8"/>
    </row>
    <row r="54" spans="1:41" s="1" customFormat="1" ht="45.75" customHeight="1">
      <c r="A54" s="115"/>
      <c r="B54" s="116"/>
      <c r="C54" s="116"/>
      <c r="D54" s="116"/>
      <c r="E54" s="116"/>
      <c r="F54" s="116"/>
      <c r="G54" s="116"/>
      <c r="H54" s="117"/>
      <c r="I54" s="116"/>
      <c r="J54" s="117"/>
      <c r="K54" s="11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8"/>
    </row>
    <row r="55" spans="1:41" s="1" customFormat="1" ht="45.75" customHeight="1">
      <c r="A55" s="115"/>
      <c r="B55" s="116"/>
      <c r="C55" s="116"/>
      <c r="D55" s="116"/>
      <c r="E55" s="116"/>
      <c r="F55" s="116"/>
      <c r="G55" s="116"/>
      <c r="H55" s="117"/>
      <c r="I55" s="116"/>
      <c r="J55" s="117"/>
      <c r="K55" s="11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8"/>
    </row>
    <row r="56" spans="1:41" s="1" customFormat="1" ht="45.75" customHeight="1">
      <c r="A56" s="115"/>
      <c r="B56" s="116"/>
      <c r="C56" s="116"/>
      <c r="D56" s="116"/>
      <c r="E56" s="116"/>
      <c r="F56" s="116"/>
      <c r="G56" s="116"/>
      <c r="H56" s="117"/>
      <c r="I56" s="116"/>
      <c r="J56" s="117"/>
      <c r="K56" s="11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8"/>
    </row>
    <row r="57" spans="1:41" s="1" customFormat="1" ht="45.75" customHeight="1">
      <c r="A57" s="115"/>
      <c r="B57" s="116"/>
      <c r="C57" s="116"/>
      <c r="D57" s="116"/>
      <c r="E57" s="116"/>
      <c r="F57" s="116"/>
      <c r="G57" s="116"/>
      <c r="H57" s="117"/>
      <c r="I57" s="116"/>
      <c r="J57" s="117"/>
      <c r="K57" s="11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8"/>
    </row>
    <row r="58" spans="1:41" s="1" customFormat="1" ht="45.75" customHeight="1">
      <c r="A58" s="115"/>
      <c r="B58" s="116"/>
      <c r="C58" s="116"/>
      <c r="D58" s="116"/>
      <c r="E58" s="116"/>
      <c r="F58" s="116"/>
      <c r="G58" s="116"/>
      <c r="H58" s="117"/>
      <c r="I58" s="116"/>
      <c r="J58" s="117"/>
      <c r="K58" s="11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8"/>
    </row>
    <row r="59" spans="1:41" s="1" customFormat="1" ht="45.75" customHeight="1">
      <c r="A59" s="115"/>
      <c r="B59" s="116"/>
      <c r="C59" s="116"/>
      <c r="D59" s="116"/>
      <c r="E59" s="116"/>
      <c r="F59" s="116"/>
      <c r="G59" s="116"/>
      <c r="H59" s="117"/>
      <c r="I59" s="116"/>
      <c r="J59" s="117"/>
      <c r="K59" s="11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8"/>
    </row>
    <row r="60" spans="1:41" s="1" customFormat="1" ht="45.75" customHeight="1">
      <c r="A60" s="115"/>
      <c r="B60" s="116"/>
      <c r="C60" s="116"/>
      <c r="D60" s="116"/>
      <c r="E60" s="116"/>
      <c r="F60" s="116"/>
      <c r="G60" s="116"/>
      <c r="H60" s="117"/>
      <c r="I60" s="116"/>
      <c r="J60" s="117"/>
      <c r="K60" s="11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8"/>
    </row>
    <row r="61" spans="1:41" s="1" customFormat="1" ht="45.75" customHeight="1">
      <c r="A61" s="115"/>
      <c r="B61" s="116"/>
      <c r="C61" s="116"/>
      <c r="D61" s="116"/>
      <c r="E61" s="116"/>
      <c r="F61" s="116"/>
      <c r="G61" s="116"/>
      <c r="H61" s="117"/>
      <c r="I61" s="116"/>
      <c r="J61" s="117"/>
      <c r="K61" s="11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8"/>
    </row>
    <row r="62" spans="1:4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