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015" windowHeight="10065" tabRatio="843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C7" i="7"/>
  <c r="D7"/>
  <c r="E7"/>
  <c r="F7"/>
  <c r="G7"/>
  <c r="E8"/>
  <c r="B8"/>
  <c r="B7" s="1"/>
  <c r="E7" i="4"/>
  <c r="E31" s="1"/>
  <c r="F7"/>
  <c r="F31" s="1"/>
  <c r="D7"/>
  <c r="D31" s="1"/>
  <c r="B7"/>
  <c r="B31" s="1"/>
  <c r="D13" i="1"/>
  <c r="D17" s="1"/>
  <c r="B13"/>
  <c r="B17" s="1"/>
</calcChain>
</file>

<file path=xl/sharedStrings.xml><?xml version="1.0" encoding="utf-8"?>
<sst xmlns="http://schemas.openxmlformats.org/spreadsheetml/2006/main" count="426" uniqueCount="238">
  <si>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</si>
  <si>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</si>
  <si>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</si>
  <si>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</si>
  <si>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</si>
  <si>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</si>
  <si>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</si>
  <si>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</si>
  <si>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</si>
  <si>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</si>
  <si>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</si>
  <si>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</si>
  <si>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</si>
  <si>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</si>
  <si>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</si>
  <si>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</si>
  <si>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</si>
  <si>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</si>
  <si>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</si>
  <si>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</si>
  <si>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</si>
  <si>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</si>
  <si>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</si>
  <si>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</si>
  <si>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</si>
  <si>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</si>
  <si>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</si>
  <si>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</si>
  <si>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</si>
  <si>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</si>
  <si>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</si>
  <si>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</si>
  <si>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</si>
  <si>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</si>
  <si>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</si>
  <si>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</si>
  <si>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</si>
  <si>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</si>
  <si>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</si>
  <si>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</si>
  <si>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</si>
  <si>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</si>
  <si>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</si>
  <si>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</si>
  <si>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</si>
  <si>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</si>
  <si>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</si>
  <si>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</si>
  <si>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</si>
  <si>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</si>
  <si>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</si>
  <si>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</si>
  <si>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</si>
  <si>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</si>
  <si>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</si>
  <si>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</si>
  <si>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</si>
  <si>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</si>
  <si>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</si>
  <si>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</si>
  <si>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</si>
  <si>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</si>
  <si>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</si>
  <si>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</si>
  <si>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</si>
  <si>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</si>
  <si>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</si>
  <si>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</si>
  <si>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</si>
  <si>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</si>
  <si>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</si>
  <si>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</si>
  <si>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</si>
  <si>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</si>
  <si>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</si>
  <si>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</si>
  <si>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</si>
  <si>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</si>
  <si>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</si>
  <si>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</si>
  <si>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</si>
  <si>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</si>
  <si>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</si>
  <si>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</si>
  <si>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</si>
  <si>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</si>
  <si>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</si>
  <si>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</si>
  <si>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</si>
  <si>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</si>
  <si>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</si>
  <si>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</si>
  <si>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</si>
  <si>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</si>
  <si>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</si>
  <si>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</si>
  <si>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</si>
  <si>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</si>
  <si>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</si>
  <si>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</si>
  <si>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</si>
  <si>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</si>
  <si>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</si>
  <si>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</si>
  <si>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</si>
  <si>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</si>
  <si>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</si>
  <si>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</si>
  <si>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</si>
  <si>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</si>
  <si>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</si>
  <si>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</si>
  <si>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</si>
  <si>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</si>
  <si>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</si>
  <si>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</si>
  <si>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</si>
  <si>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</si>
  <si>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</si>
  <si>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</si>
  <si>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</si>
  <si>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</si>
  <si>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</si>
  <si>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</si>
  <si>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</si>
  <si>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</si>
  <si>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</si>
  <si>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</si>
  <si>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</si>
  <si>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</si>
  <si>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</si>
  <si>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</si>
  <si>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</si>
  <si>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</si>
  <si>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</si>
  <si>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</si>
  <si>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</si>
  <si>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</si>
  <si>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</si>
  <si>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</si>
  <si>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</si>
  <si>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</si>
  <si>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</si>
  <si>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</si>
  <si>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</si>
  <si>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</si>
  <si>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</si>
  <si>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</si>
  <si>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</si>
  <si>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</si>
  <si>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</si>
  <si>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</si>
  <si>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</si>
  <si>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</si>
  <si>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</si>
  <si>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</si>
  <si>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公开02表</t>
    <phoneticPr fontId="3" type="noConversion"/>
  </si>
  <si>
    <t>公开03表</t>
    <phoneticPr fontId="3" type="noConversion"/>
  </si>
  <si>
    <t>20、其他支出</t>
  </si>
  <si>
    <t>公开05表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</si>
  <si>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</si>
  <si>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</si>
  <si>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</si>
  <si>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</si>
  <si>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</si>
  <si>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</si>
  <si>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</si>
  <si>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支        出</t>
    <phoneticPr fontId="3" type="noConversion"/>
  </si>
  <si>
    <t>收        入</t>
    <phoneticPr fontId="3" type="noConversion"/>
  </si>
  <si>
    <t>9、卫生健康支出</t>
    <phoneticPr fontId="3" type="noConversion"/>
  </si>
  <si>
    <t>项目名称</t>
    <phoneticPr fontId="3" type="noConversion"/>
  </si>
  <si>
    <t>公开01表</t>
    <phoneticPr fontId="3" type="noConversion"/>
  </si>
  <si>
    <r>
      <t>支</t>
    </r>
    <r>
      <rPr>
        <sz val="11"/>
        <color indexed="8"/>
        <rFont val="Tahoma"/>
        <family val="2"/>
        <charset val="134"/>
      </rPr>
      <t xml:space="preserve">           </t>
    </r>
    <r>
      <rPr>
        <sz val="11"/>
        <color indexed="8"/>
        <rFont val="宋体"/>
        <family val="3"/>
        <charset val="134"/>
      </rPr>
      <t>出</t>
    </r>
    <phoneticPr fontId="3" type="noConversion"/>
  </si>
  <si>
    <r>
      <t>收</t>
    </r>
    <r>
      <rPr>
        <sz val="11"/>
        <color indexed="8"/>
        <rFont val="Tahoma"/>
        <family val="2"/>
        <charset val="134"/>
      </rPr>
      <t xml:space="preserve">          </t>
    </r>
    <r>
      <rPr>
        <sz val="11"/>
        <color indexed="8"/>
        <rFont val="宋体"/>
        <family val="3"/>
        <charset val="134"/>
      </rPr>
      <t>入</t>
    </r>
    <phoneticPr fontId="3" type="noConversion"/>
  </si>
  <si>
    <t xml:space="preserve"> 公开04表</t>
    <phoneticPr fontId="3" type="noConversion"/>
  </si>
  <si>
    <t>单位：万元</t>
    <phoneticPr fontId="3" type="noConversion"/>
  </si>
  <si>
    <t>公开06表</t>
    <phoneticPr fontId="3" type="noConversion"/>
  </si>
  <si>
    <t xml:space="preserve">                                             2020年项目支出绩效目标表</t>
    <phoneticPr fontId="3" type="noConversion"/>
  </si>
  <si>
    <t xml:space="preserve">部门名称：祁东县农业农村局 </t>
    <phoneticPr fontId="3" type="noConversion"/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</si>
  <si>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</si>
  <si>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</si>
  <si>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</si>
  <si>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</si>
  <si>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</si>
  <si>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06</t>
  </si>
  <si>
    <t xml:space="preserve">  机关事业单位职业年金缴费支出</t>
  </si>
  <si>
    <t>210</t>
  </si>
  <si>
    <t>卫生健康支出</t>
  </si>
  <si>
    <t>11</t>
  </si>
  <si>
    <t>行政事业单位医疗</t>
  </si>
  <si>
    <t>01</t>
  </si>
  <si>
    <t xml:space="preserve">  行政单位医疗</t>
  </si>
  <si>
    <t>213</t>
  </si>
  <si>
    <t>农林水支出</t>
  </si>
  <si>
    <t>农业农村</t>
  </si>
  <si>
    <t xml:space="preserve">  行政运行</t>
  </si>
  <si>
    <t>221</t>
  </si>
  <si>
    <t>住房保障支出</t>
  </si>
  <si>
    <t>02</t>
  </si>
  <si>
    <t>住房改革支出</t>
  </si>
  <si>
    <t xml:space="preserve">  住房公积金</t>
  </si>
  <si>
    <t xml:space="preserve">  科技转化与推广服务</t>
  </si>
  <si>
    <t>09</t>
  </si>
  <si>
    <t xml:space="preserve">  农产品质量安全</t>
  </si>
  <si>
    <t>10</t>
  </si>
  <si>
    <t xml:space="preserve">  执法监管</t>
  </si>
  <si>
    <t xml:space="preserve">部门：祁东县农业农村局 </t>
    <phoneticPr fontId="3" type="noConversion"/>
  </si>
  <si>
    <t>工资福利支出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</si>
  <si>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</si>
  <si>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</si>
  <si>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</si>
  <si>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绩效工资</t>
  </si>
  <si>
    <t xml:space="preserve">  津贴补贴</t>
  </si>
  <si>
    <t xml:space="preserve">  其他社会保障缴费</t>
  </si>
  <si>
    <t xml:space="preserve">  奖金</t>
  </si>
  <si>
    <t xml:space="preserve">  基本工资</t>
  </si>
  <si>
    <t>一般商品和服务支出</t>
  </si>
  <si>
    <t xml:space="preserve">  水费</t>
  </si>
  <si>
    <t xml:space="preserve">  公务接待费</t>
  </si>
  <si>
    <t xml:space="preserve">  工会经费</t>
  </si>
  <si>
    <t xml:space="preserve">  印刷费</t>
  </si>
  <si>
    <t xml:space="preserve">  会议费</t>
  </si>
  <si>
    <t xml:space="preserve">  其他交通费用</t>
  </si>
  <si>
    <t xml:space="preserve">  咨询费</t>
  </si>
  <si>
    <t xml:space="preserve">  办公费</t>
  </si>
  <si>
    <t xml:space="preserve">  维修（护）费</t>
  </si>
  <si>
    <t xml:space="preserve">  电费</t>
  </si>
  <si>
    <t xml:space="preserve">  差旅费</t>
  </si>
  <si>
    <t>对个人和家庭的补助</t>
  </si>
  <si>
    <t xml:space="preserve">  退职（役）费</t>
  </si>
  <si>
    <t xml:space="preserve">  医疗费补助</t>
  </si>
  <si>
    <t>合计</t>
    <phoneticPr fontId="3" type="noConversion"/>
  </si>
  <si>
    <t xml:space="preserve">单位名称：祁东县农业农村局 </t>
    <phoneticPr fontId="3" type="noConversion"/>
  </si>
  <si>
    <t xml:space="preserve">祁东县农业农村局 </t>
  </si>
  <si>
    <t>农业科研及示范基地</t>
  </si>
  <si>
    <t>农产品质量检测及安全监管</t>
  </si>
  <si>
    <t>公益性植保</t>
  </si>
  <si>
    <t>农业执法工作经费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</si>
</sst>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#,##0.00_ "/>
    <numFmt numFmtId="178" formatCode="0.00_ "/>
    <numFmt numFmtId="179" formatCode="#,##0.00_ ;[Red]\-#,##0.00\ "/>
    <numFmt numFmtId="180" formatCode="* #,##0.00;* \-#,##0.00;* &quot;&quot;??;@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</cellStyleXfs>
  <cellXfs count="215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40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0" fontId="9" fillId="2" borderId="0" xfId="4" applyNumberFormat="1" applyFont="1" applyFill="1" applyAlignment="1" applyProtection="1">
      <alignment horizontal="center" vertical="center"/>
    </xf>
    <xf numFmtId="0" fontId="17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Continuous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2" borderId="0" xfId="4" applyNumberFormat="1" applyFont="1" applyFill="1" applyAlignment="1" applyProtection="1">
      <alignment horizontal="center" vertical="center"/>
    </xf>
    <xf numFmtId="0" fontId="17" fillId="0" borderId="0" xfId="21" applyFont="1" applyFill="1" applyProtection="1">
      <alignment vertical="center"/>
    </xf>
    <xf numFmtId="0" fontId="17" fillId="0" borderId="0" xfId="28" applyFont="1" applyFill="1" applyBorder="1" applyAlignment="1" applyProtection="1">
      <alignment horizontal="left" vertical="center"/>
    </xf>
    <xf numFmtId="0" fontId="17" fillId="0" borderId="0" xfId="28" applyFont="1" applyFill="1" applyAlignment="1" applyProtection="1">
      <alignment horizontal="left" vertical="center"/>
    </xf>
    <xf numFmtId="0" fontId="17" fillId="2" borderId="0" xfId="4" applyNumberFormat="1" applyFont="1" applyFill="1" applyAlignment="1" applyProtection="1">
      <alignment vertical="center"/>
    </xf>
    <xf numFmtId="0" fontId="17" fillId="2" borderId="0" xfId="4" applyNumberFormat="1" applyFont="1" applyFill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19" applyFont="1" applyFill="1" applyProtection="1">
      <alignment vertical="center"/>
    </xf>
    <xf numFmtId="0" fontId="17" fillId="0" borderId="0" xfId="19" applyFont="1" applyProtection="1">
      <alignment vertical="center"/>
    </xf>
    <xf numFmtId="0" fontId="17" fillId="0" borderId="21" xfId="19" applyFont="1" applyBorder="1" applyProtection="1">
      <alignment vertical="center"/>
    </xf>
    <xf numFmtId="0" fontId="17" fillId="0" borderId="21" xfId="19" applyFont="1" applyFill="1" applyBorder="1" applyProtection="1">
      <alignment vertical="center"/>
    </xf>
    <xf numFmtId="179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Fill="1" applyBorder="1" applyProtection="1">
      <alignment vertical="center"/>
    </xf>
    <xf numFmtId="177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Border="1" applyProtection="1">
      <alignment vertical="center"/>
    </xf>
    <xf numFmtId="0" fontId="17" fillId="0" borderId="0" xfId="5" applyNumberFormat="1" applyFont="1" applyFill="1" applyAlignment="1" applyProtection="1">
      <alignment horizontal="left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21" xfId="19" applyFont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</xf>
    <xf numFmtId="177" fontId="17" fillId="0" borderId="2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7" fillId="0" borderId="0" xfId="19" applyFont="1" applyAlignment="1" applyProtection="1">
      <alignment horizontal="right" vertical="center"/>
    </xf>
    <xf numFmtId="49" fontId="17" fillId="0" borderId="21" xfId="0" applyNumberFormat="1" applyFont="1" applyFill="1" applyBorder="1" applyProtection="1">
      <alignment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49" fontId="17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39" fontId="17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3" applyFill="1" applyAlignment="1" applyProtection="1">
      <alignment vertical="center"/>
    </xf>
    <xf numFmtId="0" fontId="10" fillId="0" borderId="0" xfId="13" applyAlignment="1" applyProtection="1">
      <alignment vertical="center"/>
    </xf>
    <xf numFmtId="0" fontId="6" fillId="0" borderId="0" xfId="13" applyFont="1" applyAlignment="1" applyProtection="1">
      <alignment horizontal="right" vertical="center"/>
    </xf>
    <xf numFmtId="0" fontId="6" fillId="0" borderId="0" xfId="20" applyAlignment="1">
      <alignment vertical="center"/>
    </xf>
    <xf numFmtId="0" fontId="14" fillId="0" borderId="0" xfId="13" applyFont="1" applyAlignment="1" applyProtection="1">
      <alignment horizontal="center" vertical="center"/>
    </xf>
    <xf numFmtId="0" fontId="6" fillId="0" borderId="0" xfId="20" applyFont="1" applyAlignment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21" xfId="13" applyFont="1" applyBorder="1" applyAlignment="1" applyProtection="1">
      <alignment horizontal="center" vertical="center"/>
    </xf>
    <xf numFmtId="0" fontId="6" fillId="0" borderId="21" xfId="13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 wrapText="1"/>
    </xf>
    <xf numFmtId="0" fontId="6" fillId="0" borderId="0" xfId="20" applyFill="1" applyAlignment="1">
      <alignment vertical="center"/>
    </xf>
    <xf numFmtId="0" fontId="10" fillId="0" borderId="21" xfId="13" applyBorder="1" applyAlignment="1" applyProtection="1">
      <alignment vertical="center"/>
    </xf>
    <xf numFmtId="0" fontId="6" fillId="0" borderId="21" xfId="20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center" vertical="center"/>
    </xf>
    <xf numFmtId="0" fontId="17" fillId="0" borderId="21" xfId="19" applyFont="1" applyFill="1" applyBorder="1" applyAlignment="1" applyProtection="1">
      <alignment horizontal="center" vertical="center"/>
    </xf>
    <xf numFmtId="0" fontId="10" fillId="0" borderId="0" xfId="12" applyFill="1" applyAlignment="1" applyProtection="1">
      <alignment vertical="center"/>
    </xf>
    <xf numFmtId="0" fontId="10" fillId="0" borderId="0" xfId="12" applyAlignment="1" applyProtection="1">
      <alignment vertical="center"/>
    </xf>
    <xf numFmtId="0" fontId="6" fillId="0" borderId="0" xfId="12" applyFont="1" applyAlignment="1" applyProtection="1">
      <alignment vertical="center"/>
    </xf>
    <xf numFmtId="0" fontId="6" fillId="0" borderId="0" xfId="18" applyAlignment="1">
      <alignment vertical="center"/>
    </xf>
    <xf numFmtId="0" fontId="11" fillId="0" borderId="0" xfId="12" applyFont="1" applyAlignment="1" applyProtection="1">
      <alignment horizontal="center" vertical="center"/>
    </xf>
    <xf numFmtId="0" fontId="16" fillId="0" borderId="0" xfId="12" applyFont="1" applyAlignment="1" applyProtection="1">
      <alignment horizontal="left" vertical="center"/>
    </xf>
    <xf numFmtId="0" fontId="6" fillId="0" borderId="0" xfId="12" applyFont="1" applyFill="1" applyAlignment="1" applyProtection="1">
      <alignment vertical="center"/>
    </xf>
    <xf numFmtId="0" fontId="6" fillId="0" borderId="21" xfId="12" applyFont="1" applyBorder="1" applyAlignment="1" applyProtection="1">
      <alignment horizontal="center" vertical="center"/>
    </xf>
    <xf numFmtId="0" fontId="10" fillId="0" borderId="21" xfId="12" applyFont="1" applyBorder="1" applyAlignment="1" applyProtection="1">
      <alignment horizontal="center" vertical="center"/>
    </xf>
    <xf numFmtId="0" fontId="10" fillId="0" borderId="21" xfId="12" applyBorder="1" applyAlignment="1" applyProtection="1">
      <alignment horizontal="center" vertical="center"/>
    </xf>
    <xf numFmtId="0" fontId="6" fillId="0" borderId="0" xfId="18" applyFill="1" applyAlignment="1">
      <alignment vertical="center"/>
    </xf>
    <xf numFmtId="49" fontId="6" fillId="0" borderId="0" xfId="12" applyNumberFormat="1" applyFont="1" applyFill="1" applyBorder="1" applyAlignment="1" applyProtection="1">
      <alignment horizontal="center" vertical="center"/>
    </xf>
    <xf numFmtId="4" fontId="6" fillId="0" borderId="0" xfId="12" applyNumberFormat="1" applyFont="1" applyFill="1" applyBorder="1" applyAlignment="1" applyProtection="1">
      <alignment horizontal="right" vertical="center"/>
    </xf>
    <xf numFmtId="0" fontId="6" fillId="0" borderId="0" xfId="18" applyFill="1" applyBorder="1" applyAlignment="1">
      <alignment vertical="center"/>
    </xf>
    <xf numFmtId="49" fontId="17" fillId="0" borderId="0" xfId="28" applyNumberFormat="1" applyFont="1" applyFill="1" applyBorder="1" applyAlignment="1" applyProtection="1">
      <alignment horizontal="center" vertical="center"/>
    </xf>
    <xf numFmtId="4" fontId="17" fillId="0" borderId="0" xfId="4" applyNumberFormat="1" applyFont="1" applyFill="1" applyBorder="1" applyAlignment="1" applyProtection="1">
      <alignment horizontal="right" vertical="center"/>
    </xf>
    <xf numFmtId="4" fontId="17" fillId="0" borderId="0" xfId="21" applyNumberFormat="1" applyFont="1" applyFill="1" applyBorder="1" applyAlignment="1" applyProtection="1">
      <alignment horizontal="right" vertical="center"/>
    </xf>
    <xf numFmtId="4" fontId="17" fillId="0" borderId="0" xfId="28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178" fontId="17" fillId="0" borderId="0" xfId="19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39" fontId="17" fillId="0" borderId="0" xfId="0" applyNumberFormat="1" applyFont="1" applyFill="1" applyBorder="1" applyAlignment="1" applyProtection="1">
      <alignment horizontal="center" vertical="center"/>
    </xf>
    <xf numFmtId="49" fontId="1" fillId="0" borderId="0" xfId="9" applyNumberFormat="1" applyFill="1" applyBorder="1" applyProtection="1">
      <alignment vertical="center"/>
    </xf>
    <xf numFmtId="49" fontId="1" fillId="0" borderId="0" xfId="9" applyNumberFormat="1" applyFill="1" applyBorder="1" applyAlignment="1" applyProtection="1">
      <alignment vertical="center" wrapText="1"/>
    </xf>
    <xf numFmtId="4" fontId="1" fillId="0" borderId="0" xfId="9" applyNumberFormat="1" applyFill="1" applyBorder="1" applyAlignment="1" applyProtection="1">
      <alignment vertical="center" wrapText="1"/>
    </xf>
    <xf numFmtId="0" fontId="1" fillId="0" borderId="0" xfId="9" applyFill="1" applyBorder="1">
      <alignment vertical="center"/>
    </xf>
    <xf numFmtId="0" fontId="1" fillId="0" borderId="0" xfId="9" applyBorder="1">
      <alignment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4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5" applyNumberFormat="1" applyFont="1" applyFill="1" applyAlignment="1" applyProtection="1">
      <alignment vertical="center"/>
    </xf>
    <xf numFmtId="0" fontId="17" fillId="0" borderId="0" xfId="19" applyFont="1" applyAlignment="1" applyProtection="1">
      <alignment vertical="center"/>
    </xf>
    <xf numFmtId="0" fontId="6" fillId="0" borderId="0" xfId="12" applyNumberFormat="1" applyFont="1" applyFill="1" applyBorder="1" applyAlignment="1" applyProtection="1">
      <alignment vertical="center"/>
    </xf>
    <xf numFmtId="0" fontId="17" fillId="0" borderId="0" xfId="28" applyNumberFormat="1" applyFont="1" applyFill="1" applyBorder="1" applyAlignment="1" applyProtection="1">
      <alignment horizontal="left" vertical="center"/>
    </xf>
    <xf numFmtId="49" fontId="17" fillId="0" borderId="0" xfId="19" applyNumberFormat="1" applyFont="1" applyFill="1" applyBorder="1" applyAlignment="1" applyProtection="1">
      <alignment vertical="center"/>
    </xf>
    <xf numFmtId="0" fontId="21" fillId="0" borderId="0" xfId="9" applyFont="1" applyAlignment="1" applyProtection="1">
      <alignment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0" xfId="19" applyFont="1" applyAlignment="1" applyProtection="1">
      <alignment horizontal="center" vertical="center"/>
    </xf>
    <xf numFmtId="49" fontId="17" fillId="0" borderId="0" xfId="19" applyNumberFormat="1" applyFont="1" applyFill="1" applyBorder="1" applyAlignment="1" applyProtection="1">
      <alignment horizontal="center" vertical="center"/>
    </xf>
    <xf numFmtId="49" fontId="17" fillId="0" borderId="0" xfId="28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19" applyFont="1" applyFill="1" applyAlignment="1" applyProtection="1">
      <alignment horizontal="left" vertical="center"/>
    </xf>
    <xf numFmtId="0" fontId="7" fillId="0" borderId="0" xfId="13" applyFont="1" applyAlignment="1" applyProtection="1">
      <alignment horizontal="center" vertical="center"/>
    </xf>
    <xf numFmtId="0" fontId="6" fillId="0" borderId="21" xfId="13" applyFont="1" applyBorder="1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/>
    </xf>
    <xf numFmtId="0" fontId="6" fillId="0" borderId="9" xfId="12" applyFont="1" applyBorder="1" applyAlignment="1" applyProtection="1">
      <alignment horizontal="center" vertical="center"/>
    </xf>
    <xf numFmtId="0" fontId="20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1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 vertical="center"/>
    </xf>
    <xf numFmtId="0" fontId="17" fillId="0" borderId="5" xfId="19" applyFont="1" applyBorder="1" applyAlignment="1" applyProtection="1">
      <alignment horizontal="center" vertical="center"/>
    </xf>
    <xf numFmtId="0" fontId="17" fillId="0" borderId="4" xfId="19" applyFont="1" applyBorder="1" applyAlignment="1" applyProtection="1">
      <alignment horizontal="center" vertical="center"/>
    </xf>
    <xf numFmtId="0" fontId="17" fillId="0" borderId="2" xfId="19" applyFont="1" applyBorder="1" applyAlignment="1" applyProtection="1">
      <alignment horizontal="center" vertical="center"/>
    </xf>
    <xf numFmtId="0" fontId="17" fillId="0" borderId="9" xfId="19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49" fontId="6" fillId="0" borderId="29" xfId="12" applyNumberFormat="1" applyFont="1" applyFill="1" applyBorder="1" applyAlignment="1" applyProtection="1">
      <alignment horizontal="center" vertical="center"/>
    </xf>
    <xf numFmtId="0" fontId="6" fillId="0" borderId="29" xfId="12" applyNumberFormat="1" applyFont="1" applyFill="1" applyBorder="1" applyAlignment="1" applyProtection="1">
      <alignment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49" fontId="17" fillId="0" borderId="30" xfId="28" applyNumberFormat="1" applyFont="1" applyFill="1" applyBorder="1" applyAlignment="1" applyProtection="1">
      <alignment horizontal="center" vertical="center"/>
    </xf>
    <xf numFmtId="0" fontId="17" fillId="0" borderId="30" xfId="28" applyNumberFormat="1" applyFont="1" applyFill="1" applyBorder="1" applyAlignment="1" applyProtection="1">
      <alignment horizontal="left" vertical="center"/>
    </xf>
    <xf numFmtId="4" fontId="17" fillId="0" borderId="30" xfId="4" applyNumberFormat="1" applyFont="1" applyFill="1" applyBorder="1" applyAlignment="1" applyProtection="1">
      <alignment horizontal="right" vertical="center"/>
    </xf>
    <xf numFmtId="4" fontId="17" fillId="0" borderId="30" xfId="21" applyNumberFormat="1" applyFont="1" applyFill="1" applyBorder="1" applyAlignment="1" applyProtection="1">
      <alignment horizontal="right" vertical="center"/>
    </xf>
    <xf numFmtId="4" fontId="17" fillId="0" borderId="30" xfId="28" applyNumberFormat="1" applyFont="1" applyFill="1" applyBorder="1" applyAlignment="1" applyProtection="1">
      <alignment horizontal="right" vertical="center"/>
    </xf>
    <xf numFmtId="49" fontId="17" fillId="0" borderId="29" xfId="19" applyNumberFormat="1" applyFont="1" applyFill="1" applyBorder="1" applyAlignment="1" applyProtection="1">
      <alignment horizontal="center" vertical="center"/>
    </xf>
    <xf numFmtId="49" fontId="17" fillId="0" borderId="29" xfId="19" applyNumberFormat="1" applyFont="1" applyFill="1" applyBorder="1" applyAlignment="1" applyProtection="1">
      <alignment vertical="center"/>
    </xf>
    <xf numFmtId="178" fontId="17" fillId="0" borderId="29" xfId="19" applyNumberFormat="1" applyFont="1" applyFill="1" applyBorder="1" applyAlignment="1" applyProtection="1">
      <alignment horizontal="right" vertical="center"/>
    </xf>
    <xf numFmtId="0" fontId="17" fillId="0" borderId="29" xfId="0" applyNumberFormat="1" applyFont="1" applyFill="1" applyBorder="1" applyAlignment="1" applyProtection="1">
      <alignment horizontal="center" vertical="center"/>
    </xf>
    <xf numFmtId="0" fontId="17" fillId="0" borderId="29" xfId="0" applyNumberFormat="1" applyFont="1" applyFill="1" applyBorder="1" applyAlignment="1" applyProtection="1">
      <alignment horizontal="left" vertical="center"/>
    </xf>
    <xf numFmtId="177" fontId="17" fillId="0" borderId="29" xfId="0" applyNumberFormat="1" applyFont="1" applyFill="1" applyBorder="1" applyAlignment="1" applyProtection="1">
      <alignment horizontal="right" vertical="center"/>
    </xf>
    <xf numFmtId="39" fontId="17" fillId="0" borderId="29" xfId="0" applyNumberFormat="1" applyFont="1" applyFill="1" applyBorder="1" applyAlignment="1" applyProtection="1">
      <alignment horizontal="center" vertical="center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showGridLines="0" showZeros="0" workbookViewId="0">
      <selection activeCell="B12" sqref="B12"/>
    </sheetView>
  </sheetViews>
  <sheetFormatPr defaultColWidth="9" defaultRowHeight="13.5"/>
  <cols>
    <col min="1" max="1" width="31.375" style="79" customWidth="1"/>
    <col min="2" max="2" width="16.625" style="79" customWidth="1"/>
    <col min="3" max="3" width="28.75" style="79" customWidth="1"/>
    <col min="4" max="4" width="16.25" style="79" customWidth="1"/>
    <col min="5" max="16384" width="9" style="79"/>
  </cols>
  <sheetData>
    <row r="1" spans="1:4" ht="14.25" customHeight="1">
      <c r="A1" s="76"/>
      <c r="B1" s="77"/>
      <c r="C1" s="77"/>
      <c r="D1" s="78"/>
    </row>
    <row r="2" spans="1:4" ht="30.75" customHeight="1">
      <c r="A2" s="137" t="s">
        <v>0</v>
      </c>
      <c r="B2" s="137"/>
      <c r="C2" s="137"/>
      <c r="D2" s="137"/>
    </row>
    <row r="3" spans="1:4" s="81" customFormat="1" ht="21" customHeight="1">
      <c r="A3" s="80"/>
      <c r="B3" s="80"/>
      <c r="C3" s="80"/>
      <c r="D3" s="78" t="s">
        <v>171</v>
      </c>
    </row>
    <row r="4" spans="1:4" ht="21.75" customHeight="1">
      <c r="A4" s="82" t="s">
        <v>178</v>
      </c>
      <c r="B4" s="77"/>
      <c r="C4" s="77"/>
      <c r="D4" s="78" t="s">
        <v>1</v>
      </c>
    </row>
    <row r="5" spans="1:4" ht="26.25" customHeight="1">
      <c r="A5" s="138" t="s">
        <v>173</v>
      </c>
      <c r="B5" s="138"/>
      <c r="C5" s="138" t="s">
        <v>172</v>
      </c>
      <c r="D5" s="138"/>
    </row>
    <row r="6" spans="1:4" ht="26.25" customHeight="1">
      <c r="A6" s="83" t="s">
        <v>2</v>
      </c>
      <c r="B6" s="83" t="s">
        <v>3</v>
      </c>
      <c r="C6" s="83" t="s">
        <v>2</v>
      </c>
      <c r="D6" s="83" t="s">
        <v>3</v>
      </c>
    </row>
    <row r="7" spans="1:4" s="87" customFormat="1" ht="26.25" customHeight="1">
      <c r="A7" s="84" t="s">
        <v>4</v>
      </c>
      <c r="B7" s="85">
        <v>1661</v>
      </c>
      <c r="C7" s="84" t="s">
        <v>5</v>
      </c>
      <c r="D7" s="86">
        <v>1626.2</v>
      </c>
    </row>
    <row r="8" spans="1:4" s="87" customFormat="1" ht="26.25" customHeight="1">
      <c r="A8" s="84" t="s">
        <v>6</v>
      </c>
      <c r="B8" s="85">
        <v>0</v>
      </c>
      <c r="C8" s="84" t="s">
        <v>7</v>
      </c>
      <c r="D8" s="86">
        <v>34.799999999999997</v>
      </c>
    </row>
    <row r="9" spans="1:4" s="87" customFormat="1" ht="26.25" customHeight="1">
      <c r="A9" s="84" t="s">
        <v>8</v>
      </c>
      <c r="B9" s="85">
        <v>0</v>
      </c>
      <c r="C9" s="84" t="s">
        <v>9</v>
      </c>
      <c r="D9" s="86"/>
    </row>
    <row r="10" spans="1:4" s="87" customFormat="1" ht="26.25" customHeight="1">
      <c r="A10" s="84" t="s">
        <v>10</v>
      </c>
      <c r="B10" s="85">
        <v>0</v>
      </c>
      <c r="C10" s="84" t="s">
        <v>11</v>
      </c>
      <c r="D10" s="86"/>
    </row>
    <row r="11" spans="1:4" s="87" customFormat="1" ht="26.25" customHeight="1">
      <c r="A11" s="84" t="s">
        <v>12</v>
      </c>
      <c r="B11" s="85">
        <v>0</v>
      </c>
      <c r="C11" s="84" t="s">
        <v>13</v>
      </c>
      <c r="D11" s="86"/>
    </row>
    <row r="12" spans="1:4" ht="26.25" customHeight="1">
      <c r="A12" s="88"/>
      <c r="B12" s="85"/>
      <c r="C12" s="89"/>
      <c r="D12" s="86"/>
    </row>
    <row r="13" spans="1:4" s="87" customFormat="1" ht="26.25" customHeight="1">
      <c r="A13" s="90" t="s">
        <v>14</v>
      </c>
      <c r="B13" s="85">
        <f>SUM(B7:B11)</f>
        <v>1661</v>
      </c>
      <c r="C13" s="90" t="s">
        <v>15</v>
      </c>
      <c r="D13" s="86">
        <f>SUM(D7:D11)</f>
        <v>1661</v>
      </c>
    </row>
    <row r="14" spans="1:4" s="87" customFormat="1" ht="26.25" customHeight="1">
      <c r="A14" s="84" t="s">
        <v>16</v>
      </c>
      <c r="B14" s="85">
        <v>0</v>
      </c>
      <c r="C14" s="84" t="s">
        <v>17</v>
      </c>
      <c r="D14" s="86"/>
    </row>
    <row r="15" spans="1:4" s="87" customFormat="1" ht="26.25" customHeight="1">
      <c r="A15" s="84" t="s">
        <v>18</v>
      </c>
      <c r="B15" s="85">
        <v>0</v>
      </c>
      <c r="C15" s="84" t="s">
        <v>19</v>
      </c>
      <c r="D15" s="86"/>
    </row>
    <row r="16" spans="1:4" ht="26.25" customHeight="1">
      <c r="A16" s="89"/>
      <c r="B16" s="85"/>
      <c r="C16" s="89"/>
      <c r="D16" s="86"/>
    </row>
    <row r="17" spans="1:4" s="87" customFormat="1" ht="26.25" customHeight="1">
      <c r="A17" s="90" t="s">
        <v>20</v>
      </c>
      <c r="B17" s="85">
        <f>SUM(B13:B15)</f>
        <v>1661</v>
      </c>
      <c r="C17" s="84" t="s">
        <v>21</v>
      </c>
      <c r="D17" s="86">
        <f>SUM(D13:D15)</f>
        <v>1661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00"/>
  <sheetViews>
    <sheetView showGridLines="0" showZeros="0" tabSelected="1" workbookViewId="0">
      <selection activeCell="H14" sqref="H14"/>
    </sheetView>
  </sheetViews>
  <sheetFormatPr defaultColWidth="9" defaultRowHeight="13.5"/>
  <cols>
    <col min="1" max="1" width="4.5" style="95" customWidth="1"/>
    <col min="2" max="3" width="3.75" style="95" customWidth="1"/>
    <col min="4" max="4" width="26.625" style="95" customWidth="1"/>
    <col min="5" max="5" width="9.375" style="95" customWidth="1"/>
    <col min="6" max="6" width="8.875" style="95" customWidth="1"/>
    <col min="7" max="7" width="13.25" style="95" customWidth="1"/>
    <col min="8" max="13" width="9.25" style="95" customWidth="1"/>
    <col min="14" max="16384" width="9" style="95"/>
  </cols>
  <sheetData>
    <row r="1" spans="1:13" ht="18" customHeigh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7.75" customHeight="1">
      <c r="A2" s="139" t="s">
        <v>22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5.75" customHeight="1">
      <c r="A3" s="96"/>
      <c r="B3" s="96"/>
      <c r="C3" s="96"/>
      <c r="D3" s="121"/>
      <c r="E3" s="96"/>
      <c r="F3" s="96"/>
      <c r="G3" s="96"/>
      <c r="H3" s="96"/>
      <c r="I3" s="96"/>
      <c r="J3" s="96"/>
      <c r="K3" s="96"/>
      <c r="L3" s="96"/>
      <c r="M3" s="97" t="s">
        <v>156</v>
      </c>
    </row>
    <row r="4" spans="1:13" ht="15" customHeight="1">
      <c r="A4" s="98" t="s">
        <v>178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23</v>
      </c>
    </row>
    <row r="5" spans="1:13" ht="24" customHeight="1">
      <c r="A5" s="142" t="s">
        <v>24</v>
      </c>
      <c r="B5" s="142" t="s">
        <v>25</v>
      </c>
      <c r="C5" s="142" t="s">
        <v>26</v>
      </c>
      <c r="D5" s="144" t="s">
        <v>27</v>
      </c>
      <c r="E5" s="142" t="s">
        <v>28</v>
      </c>
      <c r="F5" s="140" t="s">
        <v>29</v>
      </c>
      <c r="G5" s="141"/>
      <c r="H5" s="142" t="s">
        <v>30</v>
      </c>
      <c r="I5" s="142" t="s">
        <v>31</v>
      </c>
      <c r="J5" s="142" t="s">
        <v>32</v>
      </c>
      <c r="K5" s="142" t="s">
        <v>33</v>
      </c>
      <c r="L5" s="142" t="s">
        <v>34</v>
      </c>
      <c r="M5" s="142" t="s">
        <v>35</v>
      </c>
    </row>
    <row r="6" spans="1:13" ht="21.95" customHeight="1">
      <c r="A6" s="143"/>
      <c r="B6" s="143"/>
      <c r="C6" s="143"/>
      <c r="D6" s="145"/>
      <c r="E6" s="143"/>
      <c r="F6" s="99" t="s">
        <v>36</v>
      </c>
      <c r="G6" s="99" t="s">
        <v>37</v>
      </c>
      <c r="H6" s="143"/>
      <c r="I6" s="143"/>
      <c r="J6" s="143"/>
      <c r="K6" s="143"/>
      <c r="L6" s="143"/>
      <c r="M6" s="143"/>
    </row>
    <row r="7" spans="1:13" ht="24" customHeight="1">
      <c r="A7" s="100" t="s">
        <v>38</v>
      </c>
      <c r="B7" s="100" t="s">
        <v>38</v>
      </c>
      <c r="C7" s="100" t="s">
        <v>38</v>
      </c>
      <c r="D7" s="100" t="s">
        <v>38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</row>
    <row r="8" spans="1:13" s="102" customFormat="1" ht="24.75" customHeight="1">
      <c r="A8" s="200"/>
      <c r="B8" s="200"/>
      <c r="C8" s="200"/>
      <c r="D8" s="201" t="s">
        <v>28</v>
      </c>
      <c r="E8" s="202">
        <v>1660.9999999999998</v>
      </c>
      <c r="F8" s="202">
        <v>1660.9999999999998</v>
      </c>
      <c r="G8" s="202">
        <v>1644.4999999999998</v>
      </c>
      <c r="H8" s="202"/>
      <c r="I8" s="202"/>
      <c r="J8" s="202"/>
      <c r="K8" s="202"/>
      <c r="L8" s="202"/>
      <c r="M8" s="202"/>
    </row>
    <row r="9" spans="1:13" s="102" customFormat="1" ht="24.75" customHeight="1">
      <c r="A9" s="200" t="s">
        <v>179</v>
      </c>
      <c r="B9" s="200"/>
      <c r="C9" s="200"/>
      <c r="D9" s="201" t="s">
        <v>180</v>
      </c>
      <c r="E9" s="202">
        <v>177.93</v>
      </c>
      <c r="F9" s="202">
        <v>177.93</v>
      </c>
      <c r="G9" s="202">
        <v>177.93</v>
      </c>
      <c r="H9" s="202"/>
      <c r="I9" s="202"/>
      <c r="J9" s="202"/>
      <c r="K9" s="202"/>
      <c r="L9" s="202"/>
      <c r="M9" s="202"/>
    </row>
    <row r="10" spans="1:13" s="102" customFormat="1" ht="24.75" customHeight="1">
      <c r="A10" s="200" t="s">
        <v>179</v>
      </c>
      <c r="B10" s="200" t="s">
        <v>181</v>
      </c>
      <c r="C10" s="200"/>
      <c r="D10" s="201" t="s">
        <v>182</v>
      </c>
      <c r="E10" s="202">
        <v>177.93</v>
      </c>
      <c r="F10" s="202">
        <v>177.93</v>
      </c>
      <c r="G10" s="202">
        <v>177.93</v>
      </c>
      <c r="H10" s="202"/>
      <c r="I10" s="202"/>
      <c r="J10" s="202"/>
      <c r="K10" s="202"/>
      <c r="L10" s="202"/>
      <c r="M10" s="202"/>
    </row>
    <row r="11" spans="1:13" s="105" customFormat="1" ht="24.75" customHeight="1">
      <c r="A11" s="200" t="s">
        <v>179</v>
      </c>
      <c r="B11" s="200" t="s">
        <v>181</v>
      </c>
      <c r="C11" s="200" t="s">
        <v>181</v>
      </c>
      <c r="D11" s="201" t="s">
        <v>183</v>
      </c>
      <c r="E11" s="202">
        <v>167.07</v>
      </c>
      <c r="F11" s="202">
        <v>167.07</v>
      </c>
      <c r="G11" s="202">
        <v>167.07</v>
      </c>
      <c r="H11" s="202"/>
      <c r="I11" s="202"/>
      <c r="J11" s="202"/>
      <c r="K11" s="202"/>
      <c r="L11" s="202"/>
      <c r="M11" s="202"/>
    </row>
    <row r="12" spans="1:13" s="105" customFormat="1" ht="24.75" customHeight="1">
      <c r="A12" s="200" t="s">
        <v>179</v>
      </c>
      <c r="B12" s="200" t="s">
        <v>181</v>
      </c>
      <c r="C12" s="200" t="s">
        <v>184</v>
      </c>
      <c r="D12" s="201" t="s">
        <v>185</v>
      </c>
      <c r="E12" s="202">
        <v>10.86</v>
      </c>
      <c r="F12" s="202">
        <v>10.86</v>
      </c>
      <c r="G12" s="202">
        <v>10.86</v>
      </c>
      <c r="H12" s="202"/>
      <c r="I12" s="202"/>
      <c r="J12" s="202"/>
      <c r="K12" s="202"/>
      <c r="L12" s="202"/>
      <c r="M12" s="202"/>
    </row>
    <row r="13" spans="1:13" s="105" customFormat="1" ht="24.75" customHeight="1">
      <c r="A13" s="200" t="s">
        <v>186</v>
      </c>
      <c r="B13" s="200"/>
      <c r="C13" s="200"/>
      <c r="D13" s="201" t="s">
        <v>187</v>
      </c>
      <c r="E13" s="202">
        <v>159.72999999999999</v>
      </c>
      <c r="F13" s="202">
        <v>159.72999999999999</v>
      </c>
      <c r="G13" s="202">
        <v>159.72999999999999</v>
      </c>
      <c r="H13" s="202"/>
      <c r="I13" s="202"/>
      <c r="J13" s="202"/>
      <c r="K13" s="202"/>
      <c r="L13" s="202"/>
      <c r="M13" s="202"/>
    </row>
    <row r="14" spans="1:13" s="105" customFormat="1" ht="24.75" customHeight="1">
      <c r="A14" s="200" t="s">
        <v>186</v>
      </c>
      <c r="B14" s="200" t="s">
        <v>188</v>
      </c>
      <c r="C14" s="200"/>
      <c r="D14" s="201" t="s">
        <v>189</v>
      </c>
      <c r="E14" s="202">
        <v>159.72999999999999</v>
      </c>
      <c r="F14" s="202">
        <v>159.72999999999999</v>
      </c>
      <c r="G14" s="202">
        <v>159.72999999999999</v>
      </c>
      <c r="H14" s="202"/>
      <c r="I14" s="202"/>
      <c r="J14" s="202"/>
      <c r="K14" s="202"/>
      <c r="L14" s="202"/>
      <c r="M14" s="202"/>
    </row>
    <row r="15" spans="1:13" s="105" customFormat="1" ht="24.75" customHeight="1">
      <c r="A15" s="200" t="s">
        <v>186</v>
      </c>
      <c r="B15" s="200" t="s">
        <v>188</v>
      </c>
      <c r="C15" s="200" t="s">
        <v>190</v>
      </c>
      <c r="D15" s="201" t="s">
        <v>191</v>
      </c>
      <c r="E15" s="202">
        <v>159.72999999999999</v>
      </c>
      <c r="F15" s="202">
        <v>159.72999999999999</v>
      </c>
      <c r="G15" s="202">
        <v>159.72999999999999</v>
      </c>
      <c r="H15" s="202"/>
      <c r="I15" s="202"/>
      <c r="J15" s="202"/>
      <c r="K15" s="202"/>
      <c r="L15" s="202"/>
      <c r="M15" s="202"/>
    </row>
    <row r="16" spans="1:13" s="105" customFormat="1" ht="24.75" customHeight="1">
      <c r="A16" s="200" t="s">
        <v>192</v>
      </c>
      <c r="B16" s="200"/>
      <c r="C16" s="200"/>
      <c r="D16" s="201" t="s">
        <v>193</v>
      </c>
      <c r="E16" s="202">
        <v>1214.33</v>
      </c>
      <c r="F16" s="202">
        <v>1214.33</v>
      </c>
      <c r="G16" s="202">
        <v>1197.83</v>
      </c>
      <c r="H16" s="202"/>
      <c r="I16" s="202"/>
      <c r="J16" s="202"/>
      <c r="K16" s="202"/>
      <c r="L16" s="202"/>
      <c r="M16" s="202"/>
    </row>
    <row r="17" spans="1:13" s="105" customFormat="1" ht="24.75" customHeight="1">
      <c r="A17" s="200" t="s">
        <v>192</v>
      </c>
      <c r="B17" s="200" t="s">
        <v>190</v>
      </c>
      <c r="C17" s="200"/>
      <c r="D17" s="201" t="s">
        <v>194</v>
      </c>
      <c r="E17" s="202">
        <v>1214.33</v>
      </c>
      <c r="F17" s="202">
        <v>1214.33</v>
      </c>
      <c r="G17" s="202">
        <v>1197.83</v>
      </c>
      <c r="H17" s="202"/>
      <c r="I17" s="202"/>
      <c r="J17" s="202"/>
      <c r="K17" s="202"/>
      <c r="L17" s="202"/>
      <c r="M17" s="202"/>
    </row>
    <row r="18" spans="1:13" s="105" customFormat="1" ht="24.75" customHeight="1">
      <c r="A18" s="200" t="s">
        <v>192</v>
      </c>
      <c r="B18" s="200" t="s">
        <v>190</v>
      </c>
      <c r="C18" s="200" t="s">
        <v>190</v>
      </c>
      <c r="D18" s="201" t="s">
        <v>195</v>
      </c>
      <c r="E18" s="202">
        <v>1179.53</v>
      </c>
      <c r="F18" s="202">
        <v>1179.53</v>
      </c>
      <c r="G18" s="202">
        <v>1163.03</v>
      </c>
      <c r="H18" s="202"/>
      <c r="I18" s="202"/>
      <c r="J18" s="202"/>
      <c r="K18" s="202"/>
      <c r="L18" s="202"/>
      <c r="M18" s="202"/>
    </row>
    <row r="19" spans="1:13" s="105" customFormat="1" ht="24.75" customHeight="1">
      <c r="A19" s="200" t="s">
        <v>196</v>
      </c>
      <c r="B19" s="200"/>
      <c r="C19" s="200"/>
      <c r="D19" s="201" t="s">
        <v>197</v>
      </c>
      <c r="E19" s="202">
        <v>109.01</v>
      </c>
      <c r="F19" s="202">
        <v>109.01</v>
      </c>
      <c r="G19" s="202">
        <v>109.01</v>
      </c>
      <c r="H19" s="202"/>
      <c r="I19" s="202"/>
      <c r="J19" s="202"/>
      <c r="K19" s="202"/>
      <c r="L19" s="202"/>
      <c r="M19" s="202"/>
    </row>
    <row r="20" spans="1:13" s="105" customFormat="1" ht="24.75" customHeight="1">
      <c r="A20" s="200" t="s">
        <v>196</v>
      </c>
      <c r="B20" s="200" t="s">
        <v>198</v>
      </c>
      <c r="C20" s="200"/>
      <c r="D20" s="201" t="s">
        <v>199</v>
      </c>
      <c r="E20" s="202">
        <v>109.01</v>
      </c>
      <c r="F20" s="202">
        <v>109.01</v>
      </c>
      <c r="G20" s="202">
        <v>109.01</v>
      </c>
      <c r="H20" s="202"/>
      <c r="I20" s="202"/>
      <c r="J20" s="202"/>
      <c r="K20" s="202"/>
      <c r="L20" s="202"/>
      <c r="M20" s="202"/>
    </row>
    <row r="21" spans="1:13" s="105" customFormat="1" ht="24.75" customHeight="1">
      <c r="A21" s="200" t="s">
        <v>196</v>
      </c>
      <c r="B21" s="200" t="s">
        <v>198</v>
      </c>
      <c r="C21" s="200" t="s">
        <v>190</v>
      </c>
      <c r="D21" s="201" t="s">
        <v>200</v>
      </c>
      <c r="E21" s="202">
        <v>109.01</v>
      </c>
      <c r="F21" s="202">
        <v>109.01</v>
      </c>
      <c r="G21" s="202">
        <v>109.01</v>
      </c>
      <c r="H21" s="202"/>
      <c r="I21" s="202"/>
      <c r="J21" s="202"/>
      <c r="K21" s="202"/>
      <c r="L21" s="202"/>
      <c r="M21" s="202"/>
    </row>
    <row r="22" spans="1:13" s="105" customFormat="1" ht="24.75" customHeight="1">
      <c r="A22" s="200" t="s">
        <v>192</v>
      </c>
      <c r="B22" s="200" t="s">
        <v>190</v>
      </c>
      <c r="C22" s="200" t="s">
        <v>184</v>
      </c>
      <c r="D22" s="201" t="s">
        <v>201</v>
      </c>
      <c r="E22" s="202">
        <v>6</v>
      </c>
      <c r="F22" s="202">
        <v>6</v>
      </c>
      <c r="G22" s="202">
        <v>6</v>
      </c>
      <c r="H22" s="202"/>
      <c r="I22" s="202"/>
      <c r="J22" s="202"/>
      <c r="K22" s="202"/>
      <c r="L22" s="202"/>
      <c r="M22" s="202"/>
    </row>
    <row r="23" spans="1:13" s="105" customFormat="1" ht="24.75" customHeight="1">
      <c r="A23" s="200" t="s">
        <v>192</v>
      </c>
      <c r="B23" s="200" t="s">
        <v>190</v>
      </c>
      <c r="C23" s="200" t="s">
        <v>202</v>
      </c>
      <c r="D23" s="201" t="s">
        <v>203</v>
      </c>
      <c r="E23" s="202">
        <v>27</v>
      </c>
      <c r="F23" s="202">
        <v>27</v>
      </c>
      <c r="G23" s="202">
        <v>27</v>
      </c>
      <c r="H23" s="202"/>
      <c r="I23" s="202"/>
      <c r="J23" s="202"/>
      <c r="K23" s="202"/>
      <c r="L23" s="202"/>
      <c r="M23" s="202"/>
    </row>
    <row r="24" spans="1:13" s="105" customFormat="1" ht="24.75" customHeight="1">
      <c r="A24" s="200" t="s">
        <v>192</v>
      </c>
      <c r="B24" s="200" t="s">
        <v>190</v>
      </c>
      <c r="C24" s="200" t="s">
        <v>204</v>
      </c>
      <c r="D24" s="201" t="s">
        <v>205</v>
      </c>
      <c r="E24" s="202">
        <v>1.8</v>
      </c>
      <c r="F24" s="202">
        <v>1.8</v>
      </c>
      <c r="G24" s="202">
        <v>1.8</v>
      </c>
      <c r="H24" s="202"/>
      <c r="I24" s="202"/>
      <c r="J24" s="202"/>
      <c r="K24" s="202"/>
      <c r="L24" s="202"/>
      <c r="M24" s="202"/>
    </row>
    <row r="25" spans="1:13" s="105" customFormat="1" ht="24.75" customHeight="1">
      <c r="A25" s="103"/>
      <c r="B25" s="103"/>
      <c r="C25" s="103"/>
      <c r="D25" s="127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s="105" customFormat="1" ht="24.75" customHeight="1">
      <c r="A26" s="103"/>
      <c r="B26" s="103"/>
      <c r="C26" s="103"/>
      <c r="D26" s="127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s="105" customFormat="1" ht="24.75" customHeight="1">
      <c r="A27" s="103"/>
      <c r="B27" s="103"/>
      <c r="C27" s="103"/>
      <c r="D27" s="127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s="105" customFormat="1" ht="24.75" customHeight="1">
      <c r="A28" s="103"/>
      <c r="B28" s="103"/>
      <c r="C28" s="103"/>
      <c r="D28" s="127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s="105" customFormat="1" ht="24.75" customHeight="1">
      <c r="A29" s="103"/>
      <c r="B29" s="103"/>
      <c r="C29" s="103"/>
      <c r="D29" s="127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s="105" customFormat="1" ht="24.75" customHeight="1">
      <c r="A30" s="103"/>
      <c r="B30" s="103"/>
      <c r="C30" s="103"/>
      <c r="D30" s="127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105" customFormat="1" ht="24.75" customHeight="1">
      <c r="A31" s="103"/>
      <c r="B31" s="103"/>
      <c r="C31" s="103"/>
      <c r="D31" s="127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3" s="105" customFormat="1" ht="24.75" customHeight="1">
      <c r="A32" s="103"/>
      <c r="B32" s="103"/>
      <c r="C32" s="103"/>
      <c r="D32" s="127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05" customFormat="1" ht="24.75" customHeight="1">
      <c r="A33" s="103"/>
      <c r="B33" s="103"/>
      <c r="C33" s="103"/>
      <c r="D33" s="127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05" customFormat="1" ht="24.75" customHeight="1">
      <c r="A34" s="103"/>
      <c r="B34" s="103"/>
      <c r="C34" s="103"/>
      <c r="D34" s="127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05" customFormat="1" ht="24.75" customHeight="1">
      <c r="A35" s="103"/>
      <c r="B35" s="103"/>
      <c r="C35" s="103"/>
      <c r="D35" s="127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05" customFormat="1" ht="24.75" customHeight="1">
      <c r="A36" s="103"/>
      <c r="B36" s="103"/>
      <c r="C36" s="103"/>
      <c r="D36" s="127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05" customFormat="1" ht="24.75" customHeight="1">
      <c r="A37" s="103"/>
      <c r="B37" s="103"/>
      <c r="C37" s="103"/>
      <c r="D37" s="127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05" customFormat="1" ht="24.75" customHeight="1">
      <c r="A38" s="103"/>
      <c r="B38" s="103"/>
      <c r="C38" s="103"/>
      <c r="D38" s="127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05" customFormat="1" ht="24.75" customHeight="1">
      <c r="A39" s="103"/>
      <c r="B39" s="103"/>
      <c r="C39" s="103"/>
      <c r="D39" s="127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05" customFormat="1" ht="24.75" customHeight="1">
      <c r="A40" s="103"/>
      <c r="B40" s="103"/>
      <c r="C40" s="103"/>
      <c r="D40" s="127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05" customFormat="1" ht="24.75" customHeight="1">
      <c r="A41" s="103"/>
      <c r="B41" s="103"/>
      <c r="C41" s="103"/>
      <c r="D41" s="127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05" customFormat="1" ht="24.75" customHeight="1">
      <c r="A42" s="103"/>
      <c r="B42" s="103"/>
      <c r="C42" s="103"/>
      <c r="D42" s="127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s="105" customFormat="1" ht="24.75" customHeight="1">
      <c r="A43" s="103"/>
      <c r="B43" s="103"/>
      <c r="C43" s="103"/>
      <c r="D43" s="127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3" s="105" customFormat="1" ht="24.75" customHeight="1">
      <c r="A44" s="103"/>
      <c r="B44" s="103"/>
      <c r="C44" s="103"/>
      <c r="D44" s="127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3" s="105" customFormat="1" ht="24.75" customHeight="1">
      <c r="A45" s="103"/>
      <c r="B45" s="103"/>
      <c r="C45" s="103"/>
      <c r="D45" s="127"/>
      <c r="E45" s="104"/>
      <c r="F45" s="104"/>
      <c r="G45" s="104"/>
      <c r="H45" s="104"/>
      <c r="I45" s="104"/>
      <c r="J45" s="104"/>
      <c r="K45" s="104"/>
      <c r="L45" s="104"/>
      <c r="M45" s="104"/>
    </row>
    <row r="46" spans="1:13" s="105" customFormat="1" ht="24.75" customHeight="1">
      <c r="A46" s="103"/>
      <c r="B46" s="103"/>
      <c r="C46" s="103"/>
      <c r="D46" s="127"/>
      <c r="E46" s="104"/>
      <c r="F46" s="104"/>
      <c r="G46" s="104"/>
      <c r="H46" s="104"/>
      <c r="I46" s="104"/>
      <c r="J46" s="104"/>
      <c r="K46" s="104"/>
      <c r="L46" s="104"/>
      <c r="M46" s="104"/>
    </row>
    <row r="47" spans="1:13" s="105" customFormat="1" ht="24.75" customHeight="1">
      <c r="A47" s="103"/>
      <c r="B47" s="103"/>
      <c r="C47" s="103"/>
      <c r="D47" s="127"/>
      <c r="E47" s="104"/>
      <c r="F47" s="104"/>
      <c r="G47" s="104"/>
      <c r="H47" s="104"/>
      <c r="I47" s="104"/>
      <c r="J47" s="104"/>
      <c r="K47" s="104"/>
      <c r="L47" s="104"/>
      <c r="M47" s="104"/>
    </row>
    <row r="48" spans="1:13" s="105" customFormat="1" ht="24.75" customHeight="1">
      <c r="A48" s="103"/>
      <c r="B48" s="103"/>
      <c r="C48" s="103"/>
      <c r="D48" s="127"/>
      <c r="E48" s="104"/>
      <c r="F48" s="104"/>
      <c r="G48" s="104"/>
      <c r="H48" s="104"/>
      <c r="I48" s="104"/>
      <c r="J48" s="104"/>
      <c r="K48" s="104"/>
      <c r="L48" s="104"/>
      <c r="M48" s="104"/>
    </row>
    <row r="49" spans="1:13" s="105" customFormat="1" ht="24.75" customHeight="1">
      <c r="A49" s="103"/>
      <c r="B49" s="103"/>
      <c r="C49" s="103"/>
      <c r="D49" s="127"/>
      <c r="E49" s="104"/>
      <c r="F49" s="104"/>
      <c r="G49" s="104"/>
      <c r="H49" s="104"/>
      <c r="I49" s="104"/>
      <c r="J49" s="104"/>
      <c r="K49" s="104"/>
      <c r="L49" s="104"/>
      <c r="M49" s="104"/>
    </row>
    <row r="50" spans="1:13" s="105" customFormat="1" ht="24.75" customHeight="1">
      <c r="A50" s="103"/>
      <c r="B50" s="103"/>
      <c r="C50" s="103"/>
      <c r="D50" s="127"/>
      <c r="E50" s="104"/>
      <c r="F50" s="104"/>
      <c r="G50" s="104"/>
      <c r="H50" s="104"/>
      <c r="I50" s="104"/>
      <c r="J50" s="104"/>
      <c r="K50" s="104"/>
      <c r="L50" s="104"/>
      <c r="M50" s="104"/>
    </row>
    <row r="51" spans="1:13" s="105" customFormat="1" ht="24.75" customHeight="1">
      <c r="A51" s="103"/>
      <c r="B51" s="103"/>
      <c r="C51" s="103"/>
      <c r="D51" s="127"/>
      <c r="E51" s="104"/>
      <c r="F51" s="104"/>
      <c r="G51" s="104"/>
      <c r="H51" s="104"/>
      <c r="I51" s="104"/>
      <c r="J51" s="104"/>
      <c r="K51" s="104"/>
      <c r="L51" s="104"/>
      <c r="M51" s="104"/>
    </row>
    <row r="52" spans="1:13" s="105" customFormat="1" ht="24.75" customHeight="1">
      <c r="A52" s="103"/>
      <c r="B52" s="103"/>
      <c r="C52" s="103"/>
      <c r="D52" s="127"/>
      <c r="E52" s="104"/>
      <c r="F52" s="104"/>
      <c r="G52" s="104"/>
      <c r="H52" s="104"/>
      <c r="I52" s="104"/>
      <c r="J52" s="104"/>
      <c r="K52" s="104"/>
      <c r="L52" s="104"/>
      <c r="M52" s="104"/>
    </row>
    <row r="53" spans="1:13" s="105" customFormat="1" ht="24.75" customHeight="1">
      <c r="A53" s="103"/>
      <c r="B53" s="103"/>
      <c r="C53" s="103"/>
      <c r="D53" s="127"/>
      <c r="E53" s="104"/>
      <c r="F53" s="104"/>
      <c r="G53" s="104"/>
      <c r="H53" s="104"/>
      <c r="I53" s="104"/>
      <c r="J53" s="104"/>
      <c r="K53" s="104"/>
      <c r="L53" s="104"/>
      <c r="M53" s="104"/>
    </row>
    <row r="54" spans="1:13" s="105" customFormat="1" ht="24.75" customHeight="1">
      <c r="A54" s="103"/>
      <c r="B54" s="103"/>
      <c r="C54" s="103"/>
      <c r="D54" s="127"/>
      <c r="E54" s="104"/>
      <c r="F54" s="104"/>
      <c r="G54" s="104"/>
      <c r="H54" s="104"/>
      <c r="I54" s="104"/>
      <c r="J54" s="104"/>
      <c r="K54" s="104"/>
      <c r="L54" s="104"/>
      <c r="M54" s="104"/>
    </row>
    <row r="55" spans="1:13" s="105" customFormat="1" ht="24.75" customHeight="1">
      <c r="A55" s="103"/>
      <c r="B55" s="103"/>
      <c r="C55" s="103"/>
      <c r="D55" s="127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3" s="105" customFormat="1" ht="24.75" customHeight="1">
      <c r="A56" s="103"/>
      <c r="B56" s="103"/>
      <c r="C56" s="103"/>
      <c r="D56" s="127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3" s="105" customFormat="1" ht="24.75" customHeight="1">
      <c r="A57" s="103"/>
      <c r="B57" s="103"/>
      <c r="C57" s="103"/>
      <c r="D57" s="127"/>
      <c r="E57" s="104"/>
      <c r="F57" s="104"/>
      <c r="G57" s="104"/>
      <c r="H57" s="104"/>
      <c r="I57" s="104"/>
      <c r="J57" s="104"/>
      <c r="K57" s="104"/>
      <c r="L57" s="104"/>
      <c r="M57" s="104"/>
    </row>
    <row r="58" spans="1:13" s="105" customFormat="1" ht="24.75" customHeight="1">
      <c r="A58" s="103"/>
      <c r="B58" s="103"/>
      <c r="C58" s="103"/>
      <c r="D58" s="127"/>
      <c r="E58" s="104"/>
      <c r="F58" s="104"/>
      <c r="G58" s="104"/>
      <c r="H58" s="104"/>
      <c r="I58" s="104"/>
      <c r="J58" s="104"/>
      <c r="K58" s="104"/>
      <c r="L58" s="104"/>
      <c r="M58" s="104"/>
    </row>
    <row r="59" spans="1:13" s="105" customFormat="1" ht="24.75" customHeight="1">
      <c r="A59" s="103"/>
      <c r="B59" s="103"/>
      <c r="C59" s="103"/>
      <c r="D59" s="127"/>
      <c r="E59" s="104"/>
      <c r="F59" s="104"/>
      <c r="G59" s="104"/>
      <c r="H59" s="104"/>
      <c r="I59" s="104"/>
      <c r="J59" s="104"/>
      <c r="K59" s="104"/>
      <c r="L59" s="104"/>
      <c r="M59" s="104"/>
    </row>
    <row r="60" spans="1:13" s="105" customFormat="1" ht="24.75" customHeight="1">
      <c r="A60" s="103"/>
      <c r="B60" s="103"/>
      <c r="C60" s="103"/>
      <c r="D60" s="127"/>
      <c r="E60" s="104"/>
      <c r="F60" s="104"/>
      <c r="G60" s="104"/>
      <c r="H60" s="104"/>
      <c r="I60" s="104"/>
      <c r="J60" s="104"/>
      <c r="K60" s="104"/>
      <c r="L60" s="104"/>
      <c r="M60" s="104"/>
    </row>
    <row r="61" spans="1:13" s="105" customFormat="1" ht="24.75" customHeight="1">
      <c r="A61" s="103"/>
      <c r="B61" s="103"/>
      <c r="C61" s="103"/>
      <c r="D61" s="127"/>
      <c r="E61" s="104"/>
      <c r="F61" s="104"/>
      <c r="G61" s="104"/>
      <c r="H61" s="104"/>
      <c r="I61" s="104"/>
      <c r="J61" s="104"/>
      <c r="K61" s="104"/>
      <c r="L61" s="104"/>
      <c r="M61" s="104"/>
    </row>
    <row r="62" spans="1:13" s="105" customFormat="1" ht="24.75" customHeight="1">
      <c r="A62" s="103"/>
      <c r="B62" s="103"/>
      <c r="C62" s="103"/>
      <c r="D62" s="127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 s="105" customFormat="1" ht="24.75" customHeight="1">
      <c r="A63" s="103"/>
      <c r="B63" s="103"/>
      <c r="C63" s="103"/>
      <c r="D63" s="127"/>
      <c r="E63" s="104"/>
      <c r="F63" s="104"/>
      <c r="G63" s="104"/>
      <c r="H63" s="104"/>
      <c r="I63" s="104"/>
      <c r="J63" s="104"/>
      <c r="K63" s="104"/>
      <c r="L63" s="104"/>
      <c r="M63" s="104"/>
    </row>
    <row r="64" spans="1:13" s="105" customFormat="1" ht="24.75" customHeight="1">
      <c r="A64" s="103"/>
      <c r="B64" s="103"/>
      <c r="C64" s="103"/>
      <c r="D64" s="127"/>
      <c r="E64" s="104"/>
      <c r="F64" s="104"/>
      <c r="G64" s="104"/>
      <c r="H64" s="104"/>
      <c r="I64" s="104"/>
      <c r="J64" s="104"/>
      <c r="K64" s="104"/>
      <c r="L64" s="104"/>
      <c r="M64" s="104"/>
    </row>
    <row r="65" spans="1:13" s="105" customFormat="1" ht="24.75" customHeight="1">
      <c r="A65" s="103"/>
      <c r="B65" s="103"/>
      <c r="C65" s="103"/>
      <c r="D65" s="127"/>
      <c r="E65" s="104"/>
      <c r="F65" s="104"/>
      <c r="G65" s="104"/>
      <c r="H65" s="104"/>
      <c r="I65" s="104"/>
      <c r="J65" s="104"/>
      <c r="K65" s="104"/>
      <c r="L65" s="104"/>
      <c r="M65" s="104"/>
    </row>
    <row r="66" spans="1:13" s="105" customFormat="1" ht="24.75" customHeight="1">
      <c r="A66" s="103"/>
      <c r="B66" s="103"/>
      <c r="C66" s="103"/>
      <c r="D66" s="127"/>
      <c r="E66" s="104"/>
      <c r="F66" s="104"/>
      <c r="G66" s="104"/>
      <c r="H66" s="104"/>
      <c r="I66" s="104"/>
      <c r="J66" s="104"/>
      <c r="K66" s="104"/>
      <c r="L66" s="104"/>
      <c r="M66" s="104"/>
    </row>
    <row r="67" spans="1:13" s="105" customFormat="1" ht="24.75" customHeight="1">
      <c r="A67" s="103"/>
      <c r="B67" s="103"/>
      <c r="C67" s="103"/>
      <c r="D67" s="127"/>
      <c r="E67" s="104"/>
      <c r="F67" s="104"/>
      <c r="G67" s="104"/>
      <c r="H67" s="104"/>
      <c r="I67" s="104"/>
      <c r="J67" s="104"/>
      <c r="K67" s="104"/>
      <c r="L67" s="104"/>
      <c r="M67" s="104"/>
    </row>
    <row r="68" spans="1:13" s="105" customFormat="1" ht="24.75" customHeight="1">
      <c r="A68" s="103"/>
      <c r="B68" s="103"/>
      <c r="C68" s="103"/>
      <c r="D68" s="127"/>
      <c r="E68" s="104"/>
      <c r="F68" s="104"/>
      <c r="G68" s="104"/>
      <c r="H68" s="104"/>
      <c r="I68" s="104"/>
      <c r="J68" s="104"/>
      <c r="K68" s="104"/>
      <c r="L68" s="104"/>
      <c r="M68" s="104"/>
    </row>
    <row r="69" spans="1:13" s="105" customFormat="1" ht="24.75" customHeight="1">
      <c r="A69" s="103"/>
      <c r="B69" s="103"/>
      <c r="C69" s="103"/>
      <c r="D69" s="127"/>
      <c r="E69" s="104"/>
      <c r="F69" s="104"/>
      <c r="G69" s="104"/>
      <c r="H69" s="104"/>
      <c r="I69" s="104"/>
      <c r="J69" s="104"/>
      <c r="K69" s="104"/>
      <c r="L69" s="104"/>
      <c r="M69" s="104"/>
    </row>
    <row r="70" spans="1:13" s="105" customFormat="1" ht="24.75" customHeight="1">
      <c r="A70" s="103"/>
      <c r="B70" s="103"/>
      <c r="C70" s="103"/>
      <c r="D70" s="127"/>
      <c r="E70" s="104"/>
      <c r="F70" s="104"/>
      <c r="G70" s="104"/>
      <c r="H70" s="104"/>
      <c r="I70" s="104"/>
      <c r="J70" s="104"/>
      <c r="K70" s="104"/>
      <c r="L70" s="104"/>
      <c r="M70" s="104"/>
    </row>
    <row r="71" spans="1:13" s="105" customFormat="1" ht="24.75" customHeight="1">
      <c r="A71" s="103"/>
      <c r="B71" s="103"/>
      <c r="C71" s="103"/>
      <c r="D71" s="127"/>
      <c r="E71" s="104"/>
      <c r="F71" s="104"/>
      <c r="G71" s="104"/>
      <c r="H71" s="104"/>
      <c r="I71" s="104"/>
      <c r="J71" s="104"/>
      <c r="K71" s="104"/>
      <c r="L71" s="104"/>
      <c r="M71" s="104"/>
    </row>
    <row r="72" spans="1:13" s="105" customFormat="1" ht="24.75" customHeight="1">
      <c r="A72" s="103"/>
      <c r="B72" s="103"/>
      <c r="C72" s="103"/>
      <c r="D72" s="127"/>
      <c r="E72" s="104"/>
      <c r="F72" s="104"/>
      <c r="G72" s="104"/>
      <c r="H72" s="104"/>
      <c r="I72" s="104"/>
      <c r="J72" s="104"/>
      <c r="K72" s="104"/>
      <c r="L72" s="104"/>
      <c r="M72" s="104"/>
    </row>
    <row r="73" spans="1:13" s="105" customFormat="1" ht="24.75" customHeight="1">
      <c r="A73" s="103"/>
      <c r="B73" s="103"/>
      <c r="C73" s="103"/>
      <c r="D73" s="127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s="105" customFormat="1" ht="24.75" customHeight="1">
      <c r="A74" s="103"/>
      <c r="B74" s="103"/>
      <c r="C74" s="103"/>
      <c r="D74" s="127"/>
      <c r="E74" s="104"/>
      <c r="F74" s="104"/>
      <c r="G74" s="104"/>
      <c r="H74" s="104"/>
      <c r="I74" s="104"/>
      <c r="J74" s="104"/>
      <c r="K74" s="104"/>
      <c r="L74" s="104"/>
      <c r="M74" s="104"/>
    </row>
    <row r="75" spans="1:13" s="105" customFormat="1" ht="24.75" customHeight="1">
      <c r="A75" s="103"/>
      <c r="B75" s="103"/>
      <c r="C75" s="103"/>
      <c r="D75" s="127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1:13" s="105" customFormat="1" ht="24.75" customHeight="1">
      <c r="A76" s="103"/>
      <c r="B76" s="103"/>
      <c r="C76" s="103"/>
      <c r="D76" s="127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1:13" s="105" customFormat="1" ht="24.75" customHeight="1">
      <c r="A77" s="103"/>
      <c r="B77" s="103"/>
      <c r="C77" s="103"/>
      <c r="D77" s="127"/>
      <c r="E77" s="104"/>
      <c r="F77" s="104"/>
      <c r="G77" s="104"/>
      <c r="H77" s="104"/>
      <c r="I77" s="104"/>
      <c r="J77" s="104"/>
      <c r="K77" s="104"/>
      <c r="L77" s="104"/>
      <c r="M77" s="104"/>
    </row>
    <row r="78" spans="1:13" s="105" customFormat="1" ht="24.75" customHeight="1">
      <c r="A78" s="103"/>
      <c r="B78" s="103"/>
      <c r="C78" s="103"/>
      <c r="D78" s="127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1:13" s="105" customFormat="1" ht="24.75" customHeight="1">
      <c r="A79" s="103"/>
      <c r="B79" s="103"/>
      <c r="C79" s="103"/>
      <c r="D79" s="127"/>
      <c r="E79" s="104"/>
      <c r="F79" s="104"/>
      <c r="G79" s="104"/>
      <c r="H79" s="104"/>
      <c r="I79" s="104"/>
      <c r="J79" s="104"/>
      <c r="K79" s="104"/>
      <c r="L79" s="104"/>
      <c r="M79" s="104"/>
    </row>
    <row r="80" spans="1:13" s="105" customFormat="1" ht="24.75" customHeight="1">
      <c r="A80" s="103"/>
      <c r="B80" s="103"/>
      <c r="C80" s="103"/>
      <c r="D80" s="127"/>
      <c r="E80" s="104"/>
      <c r="F80" s="104"/>
      <c r="G80" s="104"/>
      <c r="H80" s="104"/>
      <c r="I80" s="104"/>
      <c r="J80" s="104"/>
      <c r="K80" s="104"/>
      <c r="L80" s="104"/>
      <c r="M80" s="104"/>
    </row>
    <row r="81" spans="1:13" s="105" customFormat="1" ht="24.75" customHeight="1">
      <c r="A81" s="103"/>
      <c r="B81" s="103"/>
      <c r="C81" s="103"/>
      <c r="D81" s="127"/>
      <c r="E81" s="104"/>
      <c r="F81" s="104"/>
      <c r="G81" s="104"/>
      <c r="H81" s="104"/>
      <c r="I81" s="104"/>
      <c r="J81" s="104"/>
      <c r="K81" s="104"/>
      <c r="L81" s="104"/>
      <c r="M81" s="104"/>
    </row>
    <row r="82" spans="1:13" s="105" customFormat="1" ht="24.75" customHeight="1">
      <c r="A82" s="103"/>
      <c r="B82" s="103"/>
      <c r="C82" s="103"/>
      <c r="D82" s="127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s="105" customFormat="1" ht="24.75" customHeight="1">
      <c r="A83" s="103"/>
      <c r="B83" s="103"/>
      <c r="C83" s="103"/>
      <c r="D83" s="127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3" s="105" customFormat="1" ht="24.75" customHeight="1">
      <c r="A84" s="103"/>
      <c r="B84" s="103"/>
      <c r="C84" s="103"/>
      <c r="D84" s="127"/>
      <c r="E84" s="104"/>
      <c r="F84" s="104"/>
      <c r="G84" s="104"/>
      <c r="H84" s="104"/>
      <c r="I84" s="104"/>
      <c r="J84" s="104"/>
      <c r="K84" s="104"/>
      <c r="L84" s="104"/>
      <c r="M84" s="104"/>
    </row>
    <row r="85" spans="1:13" s="105" customFormat="1" ht="24.75" customHeight="1">
      <c r="A85" s="103"/>
      <c r="B85" s="103"/>
      <c r="C85" s="103"/>
      <c r="D85" s="127"/>
      <c r="E85" s="104"/>
      <c r="F85" s="104"/>
      <c r="G85" s="104"/>
      <c r="H85" s="104"/>
      <c r="I85" s="104"/>
      <c r="J85" s="104"/>
      <c r="K85" s="104"/>
      <c r="L85" s="104"/>
      <c r="M85" s="104"/>
    </row>
    <row r="86" spans="1:13" s="105" customFormat="1" ht="24.75" customHeight="1">
      <c r="A86" s="103"/>
      <c r="B86" s="103"/>
      <c r="C86" s="103"/>
      <c r="D86" s="127"/>
      <c r="E86" s="104"/>
      <c r="F86" s="104"/>
      <c r="G86" s="104"/>
      <c r="H86" s="104"/>
      <c r="I86" s="104"/>
      <c r="J86" s="104"/>
      <c r="K86" s="104"/>
      <c r="L86" s="104"/>
      <c r="M86" s="104"/>
    </row>
    <row r="87" spans="1:13" s="105" customFormat="1" ht="24.75" customHeight="1">
      <c r="A87" s="103"/>
      <c r="B87" s="103"/>
      <c r="C87" s="103"/>
      <c r="D87" s="127"/>
      <c r="E87" s="104"/>
      <c r="F87" s="104"/>
      <c r="G87" s="104"/>
      <c r="H87" s="104"/>
      <c r="I87" s="104"/>
      <c r="J87" s="104"/>
      <c r="K87" s="104"/>
      <c r="L87" s="104"/>
      <c r="M87" s="104"/>
    </row>
    <row r="88" spans="1:13" s="105" customFormat="1" ht="24.75" customHeight="1">
      <c r="A88" s="103"/>
      <c r="B88" s="103"/>
      <c r="C88" s="103"/>
      <c r="D88" s="127"/>
      <c r="E88" s="104"/>
      <c r="F88" s="104"/>
      <c r="G88" s="104"/>
      <c r="H88" s="104"/>
      <c r="I88" s="104"/>
      <c r="J88" s="104"/>
      <c r="K88" s="104"/>
      <c r="L88" s="104"/>
      <c r="M88" s="104"/>
    </row>
    <row r="89" spans="1:13" s="105" customFormat="1" ht="24.75" customHeight="1">
      <c r="A89" s="103"/>
      <c r="B89" s="103"/>
      <c r="C89" s="103"/>
      <c r="D89" s="127"/>
      <c r="E89" s="104"/>
      <c r="F89" s="104"/>
      <c r="G89" s="104"/>
      <c r="H89" s="104"/>
      <c r="I89" s="104"/>
      <c r="J89" s="104"/>
      <c r="K89" s="104"/>
      <c r="L89" s="104"/>
      <c r="M89" s="104"/>
    </row>
    <row r="90" spans="1:13" s="105" customFormat="1" ht="24.75" customHeight="1">
      <c r="A90" s="103"/>
      <c r="B90" s="103"/>
      <c r="C90" s="103"/>
      <c r="D90" s="127"/>
      <c r="E90" s="104"/>
      <c r="F90" s="104"/>
      <c r="G90" s="104"/>
      <c r="H90" s="104"/>
      <c r="I90" s="104"/>
      <c r="J90" s="104"/>
      <c r="K90" s="104"/>
      <c r="L90" s="104"/>
      <c r="M90" s="104"/>
    </row>
    <row r="91" spans="1:13" s="105" customFormat="1" ht="24.75" customHeight="1">
      <c r="A91" s="103"/>
      <c r="B91" s="103"/>
      <c r="C91" s="103"/>
      <c r="D91" s="127"/>
      <c r="E91" s="104"/>
      <c r="F91" s="104"/>
      <c r="G91" s="104"/>
      <c r="H91" s="104"/>
      <c r="I91" s="104"/>
      <c r="J91" s="104"/>
      <c r="K91" s="104"/>
      <c r="L91" s="104"/>
      <c r="M91" s="104"/>
    </row>
    <row r="92" spans="1:13" s="105" customFormat="1" ht="24.75" customHeight="1">
      <c r="A92" s="103"/>
      <c r="B92" s="103"/>
      <c r="C92" s="103"/>
      <c r="D92" s="127"/>
      <c r="E92" s="104"/>
      <c r="F92" s="104"/>
      <c r="G92" s="104"/>
      <c r="H92" s="104"/>
      <c r="I92" s="104"/>
      <c r="J92" s="104"/>
      <c r="K92" s="104"/>
      <c r="L92" s="104"/>
      <c r="M92" s="104"/>
    </row>
    <row r="93" spans="1:13" s="105" customFormat="1" ht="24.75" customHeight="1">
      <c r="A93" s="103"/>
      <c r="B93" s="103"/>
      <c r="C93" s="103"/>
      <c r="D93" s="127"/>
      <c r="E93" s="104"/>
      <c r="F93" s="104"/>
      <c r="G93" s="104"/>
      <c r="H93" s="104"/>
      <c r="I93" s="104"/>
      <c r="J93" s="104"/>
      <c r="K93" s="104"/>
      <c r="L93" s="104"/>
      <c r="M93" s="104"/>
    </row>
    <row r="94" spans="1:13" s="105" customFormat="1" ht="24.75" customHeight="1">
      <c r="A94" s="103"/>
      <c r="B94" s="103"/>
      <c r="C94" s="103"/>
      <c r="D94" s="127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s="105" customFormat="1" ht="24.75" customHeight="1">
      <c r="A95" s="103"/>
      <c r="B95" s="103"/>
      <c r="C95" s="103"/>
      <c r="D95" s="127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s="105" customFormat="1" ht="24.75" customHeight="1">
      <c r="A96" s="103"/>
      <c r="B96" s="103"/>
      <c r="C96" s="103"/>
      <c r="D96" s="127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s="105" customFormat="1" ht="24.75" customHeight="1">
      <c r="A97" s="103"/>
      <c r="B97" s="103"/>
      <c r="C97" s="103"/>
      <c r="D97" s="127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s="105" customFormat="1" ht="24.75" customHeight="1">
      <c r="A98" s="103"/>
      <c r="B98" s="103"/>
      <c r="C98" s="103"/>
      <c r="D98" s="127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s="105" customFormat="1" ht="24.75" customHeight="1">
      <c r="A99" s="103"/>
      <c r="B99" s="103"/>
      <c r="C99" s="103"/>
      <c r="D99" s="127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s="105" customFormat="1" ht="24.75" customHeight="1">
      <c r="A100" s="103"/>
      <c r="B100" s="103"/>
      <c r="C100" s="103"/>
      <c r="D100" s="127"/>
      <c r="E100" s="104"/>
      <c r="F100" s="104"/>
      <c r="G100" s="104"/>
      <c r="H100" s="104"/>
      <c r="I100" s="104"/>
      <c r="J100" s="104"/>
      <c r="K100" s="104"/>
      <c r="L100" s="104"/>
      <c r="M100" s="104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22"/>
  <sheetViews>
    <sheetView showGridLines="0" showZeros="0" workbookViewId="0">
      <selection activeCell="D9" sqref="D9"/>
    </sheetView>
  </sheetViews>
  <sheetFormatPr defaultColWidth="9" defaultRowHeight="14.25"/>
  <cols>
    <col min="1" max="1" width="4.5" customWidth="1"/>
    <col min="2" max="3" width="3.75" customWidth="1"/>
    <col min="4" max="4" width="27.375" style="70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spans="1:10" ht="14.25" customHeight="1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9.5" customHeight="1">
      <c r="A3" s="40"/>
      <c r="B3" s="40"/>
      <c r="C3" s="40"/>
      <c r="D3" s="123"/>
      <c r="E3" s="40"/>
      <c r="F3" s="40"/>
      <c r="G3" s="40"/>
      <c r="H3" s="40"/>
      <c r="I3" s="40"/>
      <c r="J3" s="36" t="s">
        <v>157</v>
      </c>
    </row>
    <row r="4" spans="1:10" ht="19.5" customHeight="1">
      <c r="A4" s="41" t="s">
        <v>206</v>
      </c>
      <c r="B4" s="42"/>
      <c r="C4" s="42"/>
      <c r="D4" s="43"/>
      <c r="E4" s="44"/>
      <c r="F4" s="45"/>
      <c r="G4" s="44"/>
      <c r="H4" s="44"/>
      <c r="I4" s="44"/>
      <c r="J4" s="45" t="s">
        <v>23</v>
      </c>
    </row>
    <row r="5" spans="1:10" ht="24.95" customHeight="1">
      <c r="A5" s="37" t="s">
        <v>40</v>
      </c>
      <c r="B5" s="37"/>
      <c r="C5" s="37"/>
      <c r="D5" s="147" t="s">
        <v>27</v>
      </c>
      <c r="E5" s="147" t="s">
        <v>41</v>
      </c>
      <c r="F5" s="148" t="s">
        <v>42</v>
      </c>
      <c r="G5" s="150" t="s">
        <v>43</v>
      </c>
      <c r="H5" s="149" t="s">
        <v>44</v>
      </c>
      <c r="I5" s="149" t="s">
        <v>45</v>
      </c>
      <c r="J5" s="149" t="s">
        <v>46</v>
      </c>
    </row>
    <row r="6" spans="1:10" ht="24.95" customHeight="1">
      <c r="A6" s="38" t="s">
        <v>24</v>
      </c>
      <c r="B6" s="38" t="s">
        <v>25</v>
      </c>
      <c r="C6" s="38" t="s">
        <v>26</v>
      </c>
      <c r="D6" s="147"/>
      <c r="E6" s="147"/>
      <c r="F6" s="149"/>
      <c r="G6" s="147"/>
      <c r="H6" s="149"/>
      <c r="I6" s="149"/>
      <c r="J6" s="149"/>
    </row>
    <row r="7" spans="1:10" ht="24.95" customHeight="1">
      <c r="A7" s="39" t="s">
        <v>38</v>
      </c>
      <c r="B7" s="39" t="s">
        <v>38</v>
      </c>
      <c r="C7" s="39" t="s">
        <v>38</v>
      </c>
      <c r="D7" s="120" t="s">
        <v>38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</row>
    <row r="8" spans="1:10" s="16" customFormat="1" ht="27" customHeight="1">
      <c r="A8" s="203"/>
      <c r="B8" s="203"/>
      <c r="C8" s="203"/>
      <c r="D8" s="204" t="s">
        <v>28</v>
      </c>
      <c r="E8" s="205">
        <v>1661</v>
      </c>
      <c r="F8" s="205">
        <v>1626.2</v>
      </c>
      <c r="G8" s="206">
        <v>34.799999999999997</v>
      </c>
      <c r="H8" s="206">
        <v>0</v>
      </c>
      <c r="I8" s="206">
        <v>0</v>
      </c>
      <c r="J8" s="207">
        <v>0</v>
      </c>
    </row>
    <row r="9" spans="1:10" ht="27" customHeight="1">
      <c r="A9" s="203" t="s">
        <v>179</v>
      </c>
      <c r="B9" s="203"/>
      <c r="C9" s="203"/>
      <c r="D9" s="204" t="s">
        <v>180</v>
      </c>
      <c r="E9" s="205">
        <v>177.93</v>
      </c>
      <c r="F9" s="205">
        <v>177.93</v>
      </c>
      <c r="G9" s="206">
        <v>0</v>
      </c>
      <c r="H9" s="206">
        <v>0</v>
      </c>
      <c r="I9" s="206">
        <v>0</v>
      </c>
      <c r="J9" s="207">
        <v>0</v>
      </c>
    </row>
    <row r="10" spans="1:10" ht="27" customHeight="1">
      <c r="A10" s="203" t="s">
        <v>179</v>
      </c>
      <c r="B10" s="203" t="s">
        <v>181</v>
      </c>
      <c r="C10" s="203"/>
      <c r="D10" s="204" t="s">
        <v>182</v>
      </c>
      <c r="E10" s="205">
        <v>177.93</v>
      </c>
      <c r="F10" s="205">
        <v>177.93</v>
      </c>
      <c r="G10" s="206">
        <v>0</v>
      </c>
      <c r="H10" s="206">
        <v>0</v>
      </c>
      <c r="I10" s="206">
        <v>0</v>
      </c>
      <c r="J10" s="207">
        <v>0</v>
      </c>
    </row>
    <row r="11" spans="1:10" ht="27" customHeight="1">
      <c r="A11" s="203" t="s">
        <v>179</v>
      </c>
      <c r="B11" s="203" t="s">
        <v>181</v>
      </c>
      <c r="C11" s="203" t="s">
        <v>181</v>
      </c>
      <c r="D11" s="204" t="s">
        <v>183</v>
      </c>
      <c r="E11" s="205">
        <v>167.07</v>
      </c>
      <c r="F11" s="205">
        <v>167.07</v>
      </c>
      <c r="G11" s="206">
        <v>0</v>
      </c>
      <c r="H11" s="206">
        <v>0</v>
      </c>
      <c r="I11" s="206">
        <v>0</v>
      </c>
      <c r="J11" s="207">
        <v>0</v>
      </c>
    </row>
    <row r="12" spans="1:10" ht="27" customHeight="1">
      <c r="A12" s="203" t="s">
        <v>179</v>
      </c>
      <c r="B12" s="203" t="s">
        <v>181</v>
      </c>
      <c r="C12" s="203" t="s">
        <v>184</v>
      </c>
      <c r="D12" s="204" t="s">
        <v>185</v>
      </c>
      <c r="E12" s="205">
        <v>10.86</v>
      </c>
      <c r="F12" s="205">
        <v>10.86</v>
      </c>
      <c r="G12" s="206">
        <v>0</v>
      </c>
      <c r="H12" s="206">
        <v>0</v>
      </c>
      <c r="I12" s="206">
        <v>0</v>
      </c>
      <c r="J12" s="207">
        <v>0</v>
      </c>
    </row>
    <row r="13" spans="1:10" ht="27" customHeight="1">
      <c r="A13" s="203" t="s">
        <v>186</v>
      </c>
      <c r="B13" s="203"/>
      <c r="C13" s="203"/>
      <c r="D13" s="204" t="s">
        <v>187</v>
      </c>
      <c r="E13" s="205">
        <v>159.72999999999999</v>
      </c>
      <c r="F13" s="205">
        <v>159.72999999999999</v>
      </c>
      <c r="G13" s="206">
        <v>0</v>
      </c>
      <c r="H13" s="206">
        <v>0</v>
      </c>
      <c r="I13" s="206">
        <v>0</v>
      </c>
      <c r="J13" s="207">
        <v>0</v>
      </c>
    </row>
    <row r="14" spans="1:10" ht="27" customHeight="1">
      <c r="A14" s="203" t="s">
        <v>186</v>
      </c>
      <c r="B14" s="203" t="s">
        <v>188</v>
      </c>
      <c r="C14" s="203"/>
      <c r="D14" s="204" t="s">
        <v>189</v>
      </c>
      <c r="E14" s="205">
        <v>159.72999999999999</v>
      </c>
      <c r="F14" s="205">
        <v>159.72999999999999</v>
      </c>
      <c r="G14" s="206">
        <v>0</v>
      </c>
      <c r="H14" s="206">
        <v>0</v>
      </c>
      <c r="I14" s="206">
        <v>0</v>
      </c>
      <c r="J14" s="207">
        <v>0</v>
      </c>
    </row>
    <row r="15" spans="1:10" s="110" customFormat="1" ht="27" customHeight="1">
      <c r="A15" s="203" t="s">
        <v>186</v>
      </c>
      <c r="B15" s="203" t="s">
        <v>188</v>
      </c>
      <c r="C15" s="203" t="s">
        <v>190</v>
      </c>
      <c r="D15" s="204" t="s">
        <v>191</v>
      </c>
      <c r="E15" s="205">
        <v>159.72999999999999</v>
      </c>
      <c r="F15" s="205">
        <v>159.72999999999999</v>
      </c>
      <c r="G15" s="206">
        <v>0</v>
      </c>
      <c r="H15" s="206">
        <v>0</v>
      </c>
      <c r="I15" s="206">
        <v>0</v>
      </c>
      <c r="J15" s="207">
        <v>0</v>
      </c>
    </row>
    <row r="16" spans="1:10" s="110" customFormat="1" ht="27" customHeight="1">
      <c r="A16" s="203" t="s">
        <v>192</v>
      </c>
      <c r="B16" s="203"/>
      <c r="C16" s="203"/>
      <c r="D16" s="204" t="s">
        <v>193</v>
      </c>
      <c r="E16" s="205">
        <v>1214.33</v>
      </c>
      <c r="F16" s="205">
        <v>1179.53</v>
      </c>
      <c r="G16" s="206">
        <v>34.799999999999997</v>
      </c>
      <c r="H16" s="206">
        <v>0</v>
      </c>
      <c r="I16" s="206">
        <v>0</v>
      </c>
      <c r="J16" s="207">
        <v>0</v>
      </c>
    </row>
    <row r="17" spans="1:10" s="110" customFormat="1" ht="27" customHeight="1">
      <c r="A17" s="203" t="s">
        <v>192</v>
      </c>
      <c r="B17" s="203" t="s">
        <v>190</v>
      </c>
      <c r="C17" s="203"/>
      <c r="D17" s="204" t="s">
        <v>194</v>
      </c>
      <c r="E17" s="205">
        <v>1214.33</v>
      </c>
      <c r="F17" s="205">
        <v>1179.53</v>
      </c>
      <c r="G17" s="206">
        <v>34.799999999999997</v>
      </c>
      <c r="H17" s="206">
        <v>0</v>
      </c>
      <c r="I17" s="206">
        <v>0</v>
      </c>
      <c r="J17" s="207">
        <v>0</v>
      </c>
    </row>
    <row r="18" spans="1:10" s="110" customFormat="1" ht="27" customHeight="1">
      <c r="A18" s="203" t="s">
        <v>192</v>
      </c>
      <c r="B18" s="203" t="s">
        <v>190</v>
      </c>
      <c r="C18" s="203" t="s">
        <v>190</v>
      </c>
      <c r="D18" s="204" t="s">
        <v>195</v>
      </c>
      <c r="E18" s="205">
        <v>1179.53</v>
      </c>
      <c r="F18" s="205">
        <v>1179.53</v>
      </c>
      <c r="G18" s="206">
        <v>0</v>
      </c>
      <c r="H18" s="206"/>
      <c r="I18" s="206"/>
      <c r="J18" s="207"/>
    </row>
    <row r="19" spans="1:10" s="110" customFormat="1" ht="27" customHeight="1">
      <c r="A19" s="203" t="s">
        <v>196</v>
      </c>
      <c r="B19" s="203"/>
      <c r="C19" s="203"/>
      <c r="D19" s="204" t="s">
        <v>197</v>
      </c>
      <c r="E19" s="205">
        <v>109.01</v>
      </c>
      <c r="F19" s="205">
        <v>109.01</v>
      </c>
      <c r="G19" s="206">
        <v>0</v>
      </c>
      <c r="H19" s="206"/>
      <c r="I19" s="206"/>
      <c r="J19" s="207"/>
    </row>
    <row r="20" spans="1:10" s="110" customFormat="1" ht="27" customHeight="1">
      <c r="A20" s="203" t="s">
        <v>196</v>
      </c>
      <c r="B20" s="203" t="s">
        <v>198</v>
      </c>
      <c r="C20" s="203"/>
      <c r="D20" s="204" t="s">
        <v>199</v>
      </c>
      <c r="E20" s="205">
        <v>109.01</v>
      </c>
      <c r="F20" s="205">
        <v>109.01</v>
      </c>
      <c r="G20" s="206">
        <v>0</v>
      </c>
      <c r="H20" s="206"/>
      <c r="I20" s="206"/>
      <c r="J20" s="207"/>
    </row>
    <row r="21" spans="1:10" s="110" customFormat="1" ht="27" customHeight="1">
      <c r="A21" s="203" t="s">
        <v>196</v>
      </c>
      <c r="B21" s="203" t="s">
        <v>198</v>
      </c>
      <c r="C21" s="203" t="s">
        <v>190</v>
      </c>
      <c r="D21" s="204" t="s">
        <v>200</v>
      </c>
      <c r="E21" s="205">
        <v>109.01</v>
      </c>
      <c r="F21" s="205">
        <v>109.01</v>
      </c>
      <c r="G21" s="206">
        <v>0</v>
      </c>
      <c r="H21" s="206"/>
      <c r="I21" s="206"/>
      <c r="J21" s="207"/>
    </row>
    <row r="22" spans="1:10" s="110" customFormat="1" ht="27" customHeight="1">
      <c r="A22" s="203" t="s">
        <v>192</v>
      </c>
      <c r="B22" s="203" t="s">
        <v>190</v>
      </c>
      <c r="C22" s="203" t="s">
        <v>184</v>
      </c>
      <c r="D22" s="204" t="s">
        <v>201</v>
      </c>
      <c r="E22" s="205">
        <v>6</v>
      </c>
      <c r="F22" s="205">
        <v>0</v>
      </c>
      <c r="G22" s="206">
        <v>6</v>
      </c>
      <c r="H22" s="206"/>
      <c r="I22" s="206"/>
      <c r="J22" s="207"/>
    </row>
    <row r="23" spans="1:10" s="110" customFormat="1" ht="27" customHeight="1">
      <c r="A23" s="203" t="s">
        <v>192</v>
      </c>
      <c r="B23" s="203" t="s">
        <v>190</v>
      </c>
      <c r="C23" s="203" t="s">
        <v>202</v>
      </c>
      <c r="D23" s="204" t="s">
        <v>203</v>
      </c>
      <c r="E23" s="205">
        <v>27</v>
      </c>
      <c r="F23" s="205">
        <v>0</v>
      </c>
      <c r="G23" s="206">
        <v>27</v>
      </c>
      <c r="H23" s="206"/>
      <c r="I23" s="206"/>
      <c r="J23" s="207"/>
    </row>
    <row r="24" spans="1:10" s="110" customFormat="1" ht="27" customHeight="1">
      <c r="A24" s="203" t="s">
        <v>192</v>
      </c>
      <c r="B24" s="203" t="s">
        <v>190</v>
      </c>
      <c r="C24" s="203" t="s">
        <v>204</v>
      </c>
      <c r="D24" s="204" t="s">
        <v>205</v>
      </c>
      <c r="E24" s="205">
        <v>1.8</v>
      </c>
      <c r="F24" s="205">
        <v>0</v>
      </c>
      <c r="G24" s="206">
        <v>1.8</v>
      </c>
      <c r="H24" s="206"/>
      <c r="I24" s="206"/>
      <c r="J24" s="207"/>
    </row>
    <row r="25" spans="1:10" s="110" customFormat="1" ht="27" customHeight="1">
      <c r="A25" s="106"/>
      <c r="B25" s="106"/>
      <c r="C25" s="106"/>
      <c r="D25" s="128"/>
      <c r="E25" s="107"/>
      <c r="F25" s="107"/>
      <c r="G25" s="108"/>
      <c r="H25" s="108"/>
      <c r="I25" s="108"/>
      <c r="J25" s="109"/>
    </row>
    <row r="26" spans="1:10" s="110" customFormat="1" ht="27" customHeight="1">
      <c r="A26" s="106"/>
      <c r="B26" s="106"/>
      <c r="C26" s="106"/>
      <c r="D26" s="128"/>
      <c r="E26" s="107"/>
      <c r="F26" s="107"/>
      <c r="G26" s="108"/>
      <c r="H26" s="108"/>
      <c r="I26" s="108"/>
      <c r="J26" s="109"/>
    </row>
    <row r="27" spans="1:10" s="110" customFormat="1" ht="27" customHeight="1">
      <c r="A27" s="106"/>
      <c r="B27" s="106"/>
      <c r="C27" s="106"/>
      <c r="D27" s="128"/>
      <c r="E27" s="107"/>
      <c r="F27" s="107"/>
      <c r="G27" s="108"/>
      <c r="H27" s="108"/>
      <c r="I27" s="108"/>
      <c r="J27" s="109"/>
    </row>
    <row r="28" spans="1:10" s="110" customFormat="1" ht="27" customHeight="1">
      <c r="A28" s="106"/>
      <c r="B28" s="106"/>
      <c r="C28" s="106"/>
      <c r="D28" s="128"/>
      <c r="E28" s="107"/>
      <c r="F28" s="107"/>
      <c r="G28" s="108"/>
      <c r="H28" s="108"/>
      <c r="I28" s="108"/>
      <c r="J28" s="109"/>
    </row>
    <row r="29" spans="1:10" s="110" customFormat="1" ht="27" customHeight="1">
      <c r="A29" s="106"/>
      <c r="B29" s="106"/>
      <c r="C29" s="106"/>
      <c r="D29" s="128"/>
      <c r="E29" s="107"/>
      <c r="F29" s="107"/>
      <c r="G29" s="108"/>
      <c r="H29" s="108"/>
      <c r="I29" s="108"/>
      <c r="J29" s="109"/>
    </row>
    <row r="30" spans="1:10" s="110" customFormat="1" ht="27" customHeight="1">
      <c r="A30" s="106"/>
      <c r="B30" s="106"/>
      <c r="C30" s="106"/>
      <c r="D30" s="128"/>
      <c r="E30" s="107"/>
      <c r="F30" s="107"/>
      <c r="G30" s="108"/>
      <c r="H30" s="108"/>
      <c r="I30" s="108"/>
      <c r="J30" s="109"/>
    </row>
    <row r="31" spans="1:10" s="110" customFormat="1" ht="27" customHeight="1">
      <c r="A31" s="106"/>
      <c r="B31" s="106"/>
      <c r="C31" s="106"/>
      <c r="D31" s="128"/>
      <c r="E31" s="107"/>
      <c r="F31" s="107"/>
      <c r="G31" s="108"/>
      <c r="H31" s="108"/>
      <c r="I31" s="108"/>
      <c r="J31" s="109"/>
    </row>
    <row r="32" spans="1:10" s="110" customFormat="1" ht="27" customHeight="1">
      <c r="A32" s="106"/>
      <c r="B32" s="106"/>
      <c r="C32" s="106"/>
      <c r="D32" s="128"/>
      <c r="E32" s="107"/>
      <c r="F32" s="107"/>
      <c r="G32" s="108"/>
      <c r="H32" s="108"/>
      <c r="I32" s="108"/>
      <c r="J32" s="109"/>
    </row>
    <row r="33" spans="1:10" s="110" customFormat="1" ht="27" customHeight="1">
      <c r="A33" s="106"/>
      <c r="B33" s="106"/>
      <c r="C33" s="106"/>
      <c r="D33" s="128"/>
      <c r="E33" s="107"/>
      <c r="F33" s="107"/>
      <c r="G33" s="108"/>
      <c r="H33" s="108"/>
      <c r="I33" s="108"/>
      <c r="J33" s="109"/>
    </row>
    <row r="34" spans="1:10" s="110" customFormat="1" ht="27" customHeight="1">
      <c r="A34" s="106"/>
      <c r="B34" s="106"/>
      <c r="C34" s="106"/>
      <c r="D34" s="128"/>
      <c r="E34" s="107"/>
      <c r="F34" s="107"/>
      <c r="G34" s="108"/>
      <c r="H34" s="108"/>
      <c r="I34" s="108"/>
      <c r="J34" s="109"/>
    </row>
    <row r="35" spans="1:10" s="110" customFormat="1" ht="27" customHeight="1">
      <c r="A35" s="106"/>
      <c r="B35" s="106"/>
      <c r="C35" s="106"/>
      <c r="D35" s="128"/>
      <c r="E35" s="107"/>
      <c r="F35" s="107"/>
      <c r="G35" s="108"/>
      <c r="H35" s="108"/>
      <c r="I35" s="108"/>
      <c r="J35" s="109"/>
    </row>
    <row r="36" spans="1:10" s="110" customFormat="1" ht="27" customHeight="1">
      <c r="A36" s="106"/>
      <c r="B36" s="106"/>
      <c r="C36" s="106"/>
      <c r="D36" s="128"/>
      <c r="E36" s="107"/>
      <c r="F36" s="107"/>
      <c r="G36" s="108"/>
      <c r="H36" s="108"/>
      <c r="I36" s="108"/>
      <c r="J36" s="109"/>
    </row>
    <row r="37" spans="1:10" s="110" customFormat="1" ht="27" customHeight="1">
      <c r="A37" s="106"/>
      <c r="B37" s="106"/>
      <c r="C37" s="106"/>
      <c r="D37" s="128"/>
      <c r="E37" s="107"/>
      <c r="F37" s="107"/>
      <c r="G37" s="108"/>
      <c r="H37" s="108"/>
      <c r="I37" s="108"/>
      <c r="J37" s="109"/>
    </row>
    <row r="38" spans="1:10" s="110" customFormat="1" ht="27" customHeight="1">
      <c r="A38" s="106"/>
      <c r="B38" s="106"/>
      <c r="C38" s="106"/>
      <c r="D38" s="128"/>
      <c r="E38" s="107"/>
      <c r="F38" s="107"/>
      <c r="G38" s="108"/>
      <c r="H38" s="108"/>
      <c r="I38" s="108"/>
      <c r="J38" s="109"/>
    </row>
    <row r="39" spans="1:10" s="110" customFormat="1" ht="27" customHeight="1">
      <c r="A39" s="106"/>
      <c r="B39" s="106"/>
      <c r="C39" s="106"/>
      <c r="D39" s="128"/>
      <c r="E39" s="107"/>
      <c r="F39" s="107"/>
      <c r="G39" s="108"/>
      <c r="H39" s="108"/>
      <c r="I39" s="108"/>
      <c r="J39" s="109"/>
    </row>
    <row r="40" spans="1:10" s="110" customFormat="1" ht="27" customHeight="1">
      <c r="A40" s="106"/>
      <c r="B40" s="106"/>
      <c r="C40" s="106"/>
      <c r="D40" s="128"/>
      <c r="E40" s="107"/>
      <c r="F40" s="107"/>
      <c r="G40" s="108"/>
      <c r="H40" s="108"/>
      <c r="I40" s="108"/>
      <c r="J40" s="109"/>
    </row>
    <row r="41" spans="1:10" s="110" customFormat="1" ht="27" customHeight="1">
      <c r="A41" s="106"/>
      <c r="B41" s="106"/>
      <c r="C41" s="106"/>
      <c r="D41" s="128"/>
      <c r="E41" s="107"/>
      <c r="F41" s="107"/>
      <c r="G41" s="108"/>
      <c r="H41" s="108"/>
      <c r="I41" s="108"/>
      <c r="J41" s="109"/>
    </row>
    <row r="42" spans="1:10" s="110" customFormat="1" ht="27" customHeight="1">
      <c r="A42" s="106"/>
      <c r="B42" s="106"/>
      <c r="C42" s="106"/>
      <c r="D42" s="128"/>
      <c r="E42" s="107"/>
      <c r="F42" s="107"/>
      <c r="G42" s="108"/>
      <c r="H42" s="108"/>
      <c r="I42" s="108"/>
      <c r="J42" s="109"/>
    </row>
    <row r="43" spans="1:10" s="110" customFormat="1" ht="27" customHeight="1">
      <c r="A43" s="106"/>
      <c r="B43" s="106"/>
      <c r="C43" s="106"/>
      <c r="D43" s="128"/>
      <c r="E43" s="107"/>
      <c r="F43" s="107"/>
      <c r="G43" s="108"/>
      <c r="H43" s="108"/>
      <c r="I43" s="108"/>
      <c r="J43" s="109"/>
    </row>
    <row r="44" spans="1:10" s="110" customFormat="1" ht="27" customHeight="1">
      <c r="A44" s="106"/>
      <c r="B44" s="106"/>
      <c r="C44" s="106"/>
      <c r="D44" s="128"/>
      <c r="E44" s="107"/>
      <c r="F44" s="107"/>
      <c r="G44" s="108"/>
      <c r="H44" s="108"/>
      <c r="I44" s="108"/>
      <c r="J44" s="109"/>
    </row>
    <row r="45" spans="1:10" s="110" customFormat="1" ht="27" customHeight="1">
      <c r="A45" s="106"/>
      <c r="B45" s="106"/>
      <c r="C45" s="106"/>
      <c r="D45" s="128"/>
      <c r="E45" s="107"/>
      <c r="F45" s="107"/>
      <c r="G45" s="108"/>
      <c r="H45" s="108"/>
      <c r="I45" s="108"/>
      <c r="J45" s="109"/>
    </row>
    <row r="46" spans="1:10" s="110" customFormat="1" ht="27" customHeight="1">
      <c r="A46" s="106"/>
      <c r="B46" s="106"/>
      <c r="C46" s="106"/>
      <c r="D46" s="128"/>
      <c r="E46" s="107"/>
      <c r="F46" s="107"/>
      <c r="G46" s="108"/>
      <c r="H46" s="108"/>
      <c r="I46" s="108"/>
      <c r="J46" s="109"/>
    </row>
    <row r="47" spans="1:10" s="110" customFormat="1" ht="27" customHeight="1">
      <c r="A47" s="106"/>
      <c r="B47" s="106"/>
      <c r="C47" s="106"/>
      <c r="D47" s="128"/>
      <c r="E47" s="107"/>
      <c r="F47" s="107"/>
      <c r="G47" s="108"/>
      <c r="H47" s="108"/>
      <c r="I47" s="108"/>
      <c r="J47" s="109"/>
    </row>
    <row r="48" spans="1:10" s="110" customFormat="1" ht="27" customHeight="1">
      <c r="A48" s="106"/>
      <c r="B48" s="106"/>
      <c r="C48" s="106"/>
      <c r="D48" s="128"/>
      <c r="E48" s="107"/>
      <c r="F48" s="107"/>
      <c r="G48" s="108"/>
      <c r="H48" s="108"/>
      <c r="I48" s="108"/>
      <c r="J48" s="109"/>
    </row>
    <row r="49" spans="1:10" s="110" customFormat="1" ht="27" customHeight="1">
      <c r="A49" s="106"/>
      <c r="B49" s="106"/>
      <c r="C49" s="106"/>
      <c r="D49" s="128"/>
      <c r="E49" s="107"/>
      <c r="F49" s="107"/>
      <c r="G49" s="108"/>
      <c r="H49" s="108"/>
      <c r="I49" s="108"/>
      <c r="J49" s="109"/>
    </row>
    <row r="50" spans="1:10" s="110" customFormat="1" ht="27" customHeight="1">
      <c r="A50" s="106"/>
      <c r="B50" s="106"/>
      <c r="C50" s="106"/>
      <c r="D50" s="128"/>
      <c r="E50" s="107"/>
      <c r="F50" s="107"/>
      <c r="G50" s="108"/>
      <c r="H50" s="108"/>
      <c r="I50" s="108"/>
      <c r="J50" s="109"/>
    </row>
    <row r="51" spans="1:10" s="110" customFormat="1" ht="27" customHeight="1">
      <c r="A51" s="106"/>
      <c r="B51" s="106"/>
      <c r="C51" s="106"/>
      <c r="D51" s="128"/>
      <c r="E51" s="107"/>
      <c r="F51" s="107"/>
      <c r="G51" s="108"/>
      <c r="H51" s="108"/>
      <c r="I51" s="108"/>
      <c r="J51" s="109"/>
    </row>
    <row r="52" spans="1:10" s="110" customFormat="1" ht="27" customHeight="1">
      <c r="A52" s="106"/>
      <c r="B52" s="106"/>
      <c r="C52" s="106"/>
      <c r="D52" s="128"/>
      <c r="E52" s="107"/>
      <c r="F52" s="107"/>
      <c r="G52" s="108"/>
      <c r="H52" s="108"/>
      <c r="I52" s="108"/>
      <c r="J52" s="109"/>
    </row>
    <row r="53" spans="1:10" s="110" customFormat="1" ht="27" customHeight="1">
      <c r="A53" s="106"/>
      <c r="B53" s="106"/>
      <c r="C53" s="106"/>
      <c r="D53" s="128"/>
      <c r="E53" s="107"/>
      <c r="F53" s="107"/>
      <c r="G53" s="108"/>
      <c r="H53" s="108"/>
      <c r="I53" s="108"/>
      <c r="J53" s="109"/>
    </row>
    <row r="54" spans="1:10" s="110" customFormat="1" ht="27" customHeight="1">
      <c r="A54" s="106"/>
      <c r="B54" s="106"/>
      <c r="C54" s="106"/>
      <c r="D54" s="128"/>
      <c r="E54" s="107"/>
      <c r="F54" s="107"/>
      <c r="G54" s="108"/>
      <c r="H54" s="108"/>
      <c r="I54" s="108"/>
      <c r="J54" s="109"/>
    </row>
    <row r="55" spans="1:10" s="110" customFormat="1" ht="27" customHeight="1">
      <c r="A55" s="106"/>
      <c r="B55" s="106"/>
      <c r="C55" s="106"/>
      <c r="D55" s="128"/>
      <c r="E55" s="107"/>
      <c r="F55" s="107"/>
      <c r="G55" s="108"/>
      <c r="H55" s="108"/>
      <c r="I55" s="108"/>
      <c r="J55" s="109"/>
    </row>
    <row r="56" spans="1:10" s="110" customFormat="1" ht="27" customHeight="1">
      <c r="A56" s="106"/>
      <c r="B56" s="106"/>
      <c r="C56" s="106"/>
      <c r="D56" s="128"/>
      <c r="E56" s="107"/>
      <c r="F56" s="107"/>
      <c r="G56" s="108"/>
      <c r="H56" s="108"/>
      <c r="I56" s="108"/>
      <c r="J56" s="109"/>
    </row>
    <row r="57" spans="1:10" s="110" customFormat="1" ht="27" customHeight="1">
      <c r="A57" s="106"/>
      <c r="B57" s="106"/>
      <c r="C57" s="106"/>
      <c r="D57" s="128"/>
      <c r="E57" s="107"/>
      <c r="F57" s="107"/>
      <c r="G57" s="108"/>
      <c r="H57" s="108"/>
      <c r="I57" s="108"/>
      <c r="J57" s="109"/>
    </row>
    <row r="58" spans="1:10" s="110" customFormat="1" ht="27" customHeight="1">
      <c r="A58" s="106"/>
      <c r="B58" s="106"/>
      <c r="C58" s="106"/>
      <c r="D58" s="128"/>
      <c r="E58" s="107"/>
      <c r="F58" s="107"/>
      <c r="G58" s="108"/>
      <c r="H58" s="108"/>
      <c r="I58" s="108"/>
      <c r="J58" s="109"/>
    </row>
    <row r="59" spans="1:10" s="110" customFormat="1" ht="27" customHeight="1">
      <c r="A59" s="106"/>
      <c r="B59" s="106"/>
      <c r="C59" s="106"/>
      <c r="D59" s="128"/>
      <c r="E59" s="107"/>
      <c r="F59" s="107"/>
      <c r="G59" s="108"/>
      <c r="H59" s="108"/>
      <c r="I59" s="108"/>
      <c r="J59" s="109"/>
    </row>
    <row r="60" spans="1:10" s="110" customFormat="1" ht="27" customHeight="1">
      <c r="A60" s="106"/>
      <c r="B60" s="106"/>
      <c r="C60" s="106"/>
      <c r="D60" s="128"/>
      <c r="E60" s="107"/>
      <c r="F60" s="107"/>
      <c r="G60" s="108"/>
      <c r="H60" s="108"/>
      <c r="I60" s="108"/>
      <c r="J60" s="109"/>
    </row>
    <row r="61" spans="1:10" s="110" customFormat="1" ht="27" customHeight="1">
      <c r="A61" s="106"/>
      <c r="B61" s="106"/>
      <c r="C61" s="106"/>
      <c r="D61" s="128"/>
      <c r="E61" s="107"/>
      <c r="F61" s="107"/>
      <c r="G61" s="108"/>
      <c r="H61" s="108"/>
      <c r="I61" s="108"/>
      <c r="J61" s="109"/>
    </row>
    <row r="62" spans="1:10" s="110" customFormat="1" ht="27" customHeight="1">
      <c r="A62" s="106"/>
      <c r="B62" s="106"/>
      <c r="C62" s="106"/>
      <c r="D62" s="128"/>
      <c r="E62" s="107"/>
      <c r="F62" s="107"/>
      <c r="G62" s="108"/>
      <c r="H62" s="108"/>
      <c r="I62" s="108"/>
      <c r="J62" s="109"/>
    </row>
    <row r="63" spans="1:10" s="110" customFormat="1" ht="27" customHeight="1">
      <c r="A63" s="106"/>
      <c r="B63" s="106"/>
      <c r="C63" s="106"/>
      <c r="D63" s="128"/>
      <c r="E63" s="107"/>
      <c r="F63" s="107"/>
      <c r="G63" s="108"/>
      <c r="H63" s="108"/>
      <c r="I63" s="108"/>
      <c r="J63" s="109"/>
    </row>
    <row r="64" spans="1:10" s="110" customFormat="1" ht="27" customHeight="1">
      <c r="A64" s="106"/>
      <c r="B64" s="106"/>
      <c r="C64" s="106"/>
      <c r="D64" s="128"/>
      <c r="E64" s="107"/>
      <c r="F64" s="107"/>
      <c r="G64" s="108"/>
      <c r="H64" s="108"/>
      <c r="I64" s="108"/>
      <c r="J64" s="109"/>
    </row>
    <row r="65" spans="1:10" s="110" customFormat="1" ht="27" customHeight="1">
      <c r="A65" s="106"/>
      <c r="B65" s="106"/>
      <c r="C65" s="106"/>
      <c r="D65" s="128"/>
      <c r="E65" s="107"/>
      <c r="F65" s="107"/>
      <c r="G65" s="108"/>
      <c r="H65" s="108"/>
      <c r="I65" s="108"/>
      <c r="J65" s="109"/>
    </row>
    <row r="66" spans="1:10" s="110" customFormat="1" ht="27" customHeight="1">
      <c r="A66" s="106"/>
      <c r="B66" s="106"/>
      <c r="C66" s="106"/>
      <c r="D66" s="128"/>
      <c r="E66" s="107"/>
      <c r="F66" s="107"/>
      <c r="G66" s="108"/>
      <c r="H66" s="108"/>
      <c r="I66" s="108"/>
      <c r="J66" s="109"/>
    </row>
    <row r="67" spans="1:10" s="110" customFormat="1" ht="27" customHeight="1">
      <c r="A67" s="106"/>
      <c r="B67" s="106"/>
      <c r="C67" s="106"/>
      <c r="D67" s="128"/>
      <c r="E67" s="107"/>
      <c r="F67" s="107"/>
      <c r="G67" s="108"/>
      <c r="H67" s="108"/>
      <c r="I67" s="108"/>
      <c r="J67" s="109"/>
    </row>
    <row r="68" spans="1:10" s="110" customFormat="1" ht="27" customHeight="1">
      <c r="A68" s="106"/>
      <c r="B68" s="106"/>
      <c r="C68" s="106"/>
      <c r="D68" s="128"/>
      <c r="E68" s="107"/>
      <c r="F68" s="107"/>
      <c r="G68" s="108"/>
      <c r="H68" s="108"/>
      <c r="I68" s="108"/>
      <c r="J68" s="109"/>
    </row>
    <row r="69" spans="1:10" s="110" customFormat="1" ht="27" customHeight="1">
      <c r="A69" s="106"/>
      <c r="B69" s="106"/>
      <c r="C69" s="106"/>
      <c r="D69" s="128"/>
      <c r="E69" s="107"/>
      <c r="F69" s="107"/>
      <c r="G69" s="108"/>
      <c r="H69" s="108"/>
      <c r="I69" s="108"/>
      <c r="J69" s="109"/>
    </row>
    <row r="70" spans="1:10" s="110" customFormat="1" ht="27" customHeight="1">
      <c r="A70" s="106"/>
      <c r="B70" s="106"/>
      <c r="C70" s="106"/>
      <c r="D70" s="128"/>
      <c r="E70" s="107"/>
      <c r="F70" s="107"/>
      <c r="G70" s="108"/>
      <c r="H70" s="108"/>
      <c r="I70" s="108"/>
      <c r="J70" s="109"/>
    </row>
    <row r="71" spans="1:10" s="110" customFormat="1" ht="27" customHeight="1">
      <c r="A71" s="106"/>
      <c r="B71" s="106"/>
      <c r="C71" s="106"/>
      <c r="D71" s="128"/>
      <c r="E71" s="107"/>
      <c r="F71" s="107"/>
      <c r="G71" s="108"/>
      <c r="H71" s="108"/>
      <c r="I71" s="108"/>
      <c r="J71" s="109"/>
    </row>
    <row r="72" spans="1:10" s="110" customFormat="1" ht="27" customHeight="1">
      <c r="A72" s="106"/>
      <c r="B72" s="106"/>
      <c r="C72" s="106"/>
      <c r="D72" s="128"/>
      <c r="E72" s="107"/>
      <c r="F72" s="107"/>
      <c r="G72" s="108"/>
      <c r="H72" s="108"/>
      <c r="I72" s="108"/>
      <c r="J72" s="109"/>
    </row>
    <row r="73" spans="1:10" s="110" customFormat="1" ht="27" customHeight="1">
      <c r="A73" s="106"/>
      <c r="B73" s="106"/>
      <c r="C73" s="106"/>
      <c r="D73" s="128"/>
      <c r="E73" s="107"/>
      <c r="F73" s="107"/>
      <c r="G73" s="108"/>
      <c r="H73" s="108"/>
      <c r="I73" s="108"/>
      <c r="J73" s="109"/>
    </row>
    <row r="74" spans="1:10" s="110" customFormat="1" ht="27" customHeight="1">
      <c r="A74" s="106"/>
      <c r="B74" s="106"/>
      <c r="C74" s="106"/>
      <c r="D74" s="128"/>
      <c r="E74" s="107"/>
      <c r="F74" s="107"/>
      <c r="G74" s="108"/>
      <c r="H74" s="108"/>
      <c r="I74" s="108"/>
      <c r="J74" s="109"/>
    </row>
    <row r="75" spans="1:10" s="110" customFormat="1" ht="27" customHeight="1">
      <c r="A75" s="106"/>
      <c r="B75" s="106"/>
      <c r="C75" s="106"/>
      <c r="D75" s="128"/>
      <c r="E75" s="107"/>
      <c r="F75" s="107"/>
      <c r="G75" s="108"/>
      <c r="H75" s="108"/>
      <c r="I75" s="108"/>
      <c r="J75" s="109"/>
    </row>
    <row r="76" spans="1:10" s="110" customFormat="1" ht="27" customHeight="1">
      <c r="A76" s="106"/>
      <c r="B76" s="106"/>
      <c r="C76" s="106"/>
      <c r="D76" s="128"/>
      <c r="E76" s="107"/>
      <c r="F76" s="107"/>
      <c r="G76" s="108"/>
      <c r="H76" s="108"/>
      <c r="I76" s="108"/>
      <c r="J76" s="109"/>
    </row>
    <row r="77" spans="1:10" s="110" customFormat="1" ht="27" customHeight="1">
      <c r="A77" s="106"/>
      <c r="B77" s="106"/>
      <c r="C77" s="106"/>
      <c r="D77" s="128"/>
      <c r="E77" s="107"/>
      <c r="F77" s="107"/>
      <c r="G77" s="108"/>
      <c r="H77" s="108"/>
      <c r="I77" s="108"/>
      <c r="J77" s="109"/>
    </row>
    <row r="78" spans="1:10" s="110" customFormat="1" ht="27" customHeight="1">
      <c r="A78" s="106"/>
      <c r="B78" s="106"/>
      <c r="C78" s="106"/>
      <c r="D78" s="128"/>
      <c r="E78" s="107"/>
      <c r="F78" s="107"/>
      <c r="G78" s="108"/>
      <c r="H78" s="108"/>
      <c r="I78" s="108"/>
      <c r="J78" s="109"/>
    </row>
    <row r="79" spans="1:10" s="110" customFormat="1" ht="27" customHeight="1">
      <c r="A79" s="106"/>
      <c r="B79" s="106"/>
      <c r="C79" s="106"/>
      <c r="D79" s="128"/>
      <c r="E79" s="107"/>
      <c r="F79" s="107"/>
      <c r="G79" s="108"/>
      <c r="H79" s="108"/>
      <c r="I79" s="108"/>
      <c r="J79" s="109"/>
    </row>
    <row r="80" spans="1:10" s="110" customFormat="1" ht="27" customHeight="1">
      <c r="A80" s="106"/>
      <c r="B80" s="106"/>
      <c r="C80" s="106"/>
      <c r="D80" s="128"/>
      <c r="E80" s="107"/>
      <c r="F80" s="107"/>
      <c r="G80" s="108"/>
      <c r="H80" s="108"/>
      <c r="I80" s="108"/>
      <c r="J80" s="109"/>
    </row>
    <row r="81" spans="1:10" s="110" customFormat="1" ht="27" customHeight="1">
      <c r="A81" s="106"/>
      <c r="B81" s="106"/>
      <c r="C81" s="106"/>
      <c r="D81" s="128"/>
      <c r="E81" s="107"/>
      <c r="F81" s="107"/>
      <c r="G81" s="108"/>
      <c r="H81" s="108"/>
      <c r="I81" s="108"/>
      <c r="J81" s="109"/>
    </row>
    <row r="82" spans="1:10" s="110" customFormat="1" ht="27" customHeight="1">
      <c r="A82" s="106"/>
      <c r="B82" s="106"/>
      <c r="C82" s="106"/>
      <c r="D82" s="128"/>
      <c r="E82" s="107"/>
      <c r="F82" s="107"/>
      <c r="G82" s="108"/>
      <c r="H82" s="108"/>
      <c r="I82" s="108"/>
      <c r="J82" s="109"/>
    </row>
    <row r="83" spans="1:10" s="110" customFormat="1" ht="27" customHeight="1">
      <c r="A83" s="106"/>
      <c r="B83" s="106"/>
      <c r="C83" s="106"/>
      <c r="D83" s="128"/>
      <c r="E83" s="107"/>
      <c r="F83" s="107"/>
      <c r="G83" s="108"/>
      <c r="H83" s="108"/>
      <c r="I83" s="108"/>
      <c r="J83" s="109"/>
    </row>
    <row r="84" spans="1:10" s="110" customFormat="1" ht="27" customHeight="1">
      <c r="A84" s="106"/>
      <c r="B84" s="106"/>
      <c r="C84" s="106"/>
      <c r="D84" s="128"/>
      <c r="E84" s="107"/>
      <c r="F84" s="107"/>
      <c r="G84" s="108"/>
      <c r="H84" s="108"/>
      <c r="I84" s="108"/>
      <c r="J84" s="109"/>
    </row>
    <row r="85" spans="1:10" s="110" customFormat="1" ht="27" customHeight="1">
      <c r="A85" s="106"/>
      <c r="B85" s="106"/>
      <c r="C85" s="106"/>
      <c r="D85" s="128"/>
      <c r="E85" s="107"/>
      <c r="F85" s="107"/>
      <c r="G85" s="108"/>
      <c r="H85" s="108"/>
      <c r="I85" s="108"/>
      <c r="J85" s="109"/>
    </row>
    <row r="86" spans="1:10" s="110" customFormat="1" ht="27" customHeight="1">
      <c r="A86" s="106"/>
      <c r="B86" s="106"/>
      <c r="C86" s="106"/>
      <c r="D86" s="128"/>
      <c r="E86" s="107"/>
      <c r="F86" s="107"/>
      <c r="G86" s="108"/>
      <c r="H86" s="108"/>
      <c r="I86" s="108"/>
      <c r="J86" s="109"/>
    </row>
    <row r="87" spans="1:10" s="110" customFormat="1" ht="27" customHeight="1">
      <c r="A87" s="106"/>
      <c r="B87" s="106"/>
      <c r="C87" s="106"/>
      <c r="D87" s="128"/>
      <c r="E87" s="107"/>
      <c r="F87" s="107"/>
      <c r="G87" s="108"/>
      <c r="H87" s="108"/>
      <c r="I87" s="108"/>
      <c r="J87" s="109"/>
    </row>
    <row r="88" spans="1:10" s="110" customFormat="1" ht="27" customHeight="1">
      <c r="A88" s="106"/>
      <c r="B88" s="106"/>
      <c r="C88" s="106"/>
      <c r="D88" s="128"/>
      <c r="E88" s="107"/>
      <c r="F88" s="107"/>
      <c r="G88" s="108"/>
      <c r="H88" s="108"/>
      <c r="I88" s="108"/>
      <c r="J88" s="109"/>
    </row>
    <row r="89" spans="1:10" s="110" customFormat="1" ht="27" customHeight="1">
      <c r="A89" s="106"/>
      <c r="B89" s="106"/>
      <c r="C89" s="106"/>
      <c r="D89" s="128"/>
      <c r="E89" s="107"/>
      <c r="F89" s="107"/>
      <c r="G89" s="108"/>
      <c r="H89" s="108"/>
      <c r="I89" s="108"/>
      <c r="J89" s="109"/>
    </row>
    <row r="90" spans="1:10" s="110" customFormat="1" ht="27" customHeight="1">
      <c r="A90" s="106"/>
      <c r="B90" s="106"/>
      <c r="C90" s="106"/>
      <c r="D90" s="128"/>
      <c r="E90" s="107"/>
      <c r="F90" s="107"/>
      <c r="G90" s="108"/>
      <c r="H90" s="108"/>
      <c r="I90" s="108"/>
      <c r="J90" s="109"/>
    </row>
    <row r="91" spans="1:10" s="110" customFormat="1" ht="27" customHeight="1">
      <c r="A91" s="106"/>
      <c r="B91" s="106"/>
      <c r="C91" s="106"/>
      <c r="D91" s="128"/>
      <c r="E91" s="107"/>
      <c r="F91" s="107"/>
      <c r="G91" s="108"/>
      <c r="H91" s="108"/>
      <c r="I91" s="108"/>
      <c r="J91" s="109"/>
    </row>
    <row r="92" spans="1:10" s="110" customFormat="1" ht="27" customHeight="1">
      <c r="A92" s="106"/>
      <c r="B92" s="106"/>
      <c r="C92" s="106"/>
      <c r="D92" s="128"/>
      <c r="E92" s="107"/>
      <c r="F92" s="107"/>
      <c r="G92" s="108"/>
      <c r="H92" s="108"/>
      <c r="I92" s="108"/>
      <c r="J92" s="109"/>
    </row>
    <row r="93" spans="1:10" s="110" customFormat="1" ht="27" customHeight="1">
      <c r="A93" s="106"/>
      <c r="B93" s="106"/>
      <c r="C93" s="106"/>
      <c r="D93" s="128"/>
      <c r="E93" s="107"/>
      <c r="F93" s="107"/>
      <c r="G93" s="108"/>
      <c r="H93" s="108"/>
      <c r="I93" s="108"/>
      <c r="J93" s="109"/>
    </row>
    <row r="94" spans="1:10" s="110" customFormat="1" ht="27" customHeight="1">
      <c r="A94" s="106"/>
      <c r="B94" s="106"/>
      <c r="C94" s="106"/>
      <c r="D94" s="128"/>
      <c r="E94" s="107"/>
      <c r="F94" s="107"/>
      <c r="G94" s="108"/>
      <c r="H94" s="108"/>
      <c r="I94" s="108"/>
      <c r="J94" s="109"/>
    </row>
    <row r="95" spans="1:10" s="110" customFormat="1" ht="27" customHeight="1">
      <c r="A95" s="106"/>
      <c r="B95" s="106"/>
      <c r="C95" s="106"/>
      <c r="D95" s="128"/>
      <c r="E95" s="107"/>
      <c r="F95" s="107"/>
      <c r="G95" s="108"/>
      <c r="H95" s="108"/>
      <c r="I95" s="108"/>
      <c r="J95" s="109"/>
    </row>
    <row r="96" spans="1:10" s="110" customFormat="1" ht="27" customHeight="1">
      <c r="A96" s="106"/>
      <c r="B96" s="106"/>
      <c r="C96" s="106"/>
      <c r="D96" s="128"/>
      <c r="E96" s="107"/>
      <c r="F96" s="107"/>
      <c r="G96" s="108"/>
      <c r="H96" s="108"/>
      <c r="I96" s="108"/>
      <c r="J96" s="109"/>
    </row>
    <row r="97" spans="1:10" s="110" customFormat="1" ht="27" customHeight="1">
      <c r="A97" s="106"/>
      <c r="B97" s="106"/>
      <c r="C97" s="106"/>
      <c r="D97" s="128"/>
      <c r="E97" s="107"/>
      <c r="F97" s="107"/>
      <c r="G97" s="108"/>
      <c r="H97" s="108"/>
      <c r="I97" s="108"/>
      <c r="J97" s="109"/>
    </row>
    <row r="98" spans="1:10" s="110" customFormat="1" ht="27" customHeight="1">
      <c r="A98" s="106"/>
      <c r="B98" s="106"/>
      <c r="C98" s="106"/>
      <c r="D98" s="128"/>
      <c r="E98" s="107"/>
      <c r="F98" s="107"/>
      <c r="G98" s="108"/>
      <c r="H98" s="108"/>
      <c r="I98" s="108"/>
      <c r="J98" s="109"/>
    </row>
    <row r="99" spans="1:10" s="110" customFormat="1" ht="27" customHeight="1">
      <c r="A99" s="106"/>
      <c r="B99" s="106"/>
      <c r="C99" s="106"/>
      <c r="D99" s="128"/>
      <c r="E99" s="107"/>
      <c r="F99" s="107"/>
      <c r="G99" s="108"/>
      <c r="H99" s="108"/>
      <c r="I99" s="108"/>
      <c r="J99" s="109"/>
    </row>
    <row r="100" spans="1:10" s="110" customFormat="1" ht="27" customHeight="1">
      <c r="A100" s="106"/>
      <c r="B100" s="106"/>
      <c r="C100" s="106"/>
      <c r="D100" s="128"/>
      <c r="E100" s="107"/>
      <c r="F100" s="107"/>
      <c r="G100" s="108"/>
      <c r="H100" s="108"/>
      <c r="I100" s="108"/>
      <c r="J100" s="109"/>
    </row>
    <row r="101" spans="1:10" s="110" customFormat="1" ht="27" customHeight="1">
      <c r="A101" s="134"/>
      <c r="B101" s="134"/>
      <c r="C101" s="134"/>
      <c r="D101" s="128"/>
      <c r="E101" s="107"/>
      <c r="F101" s="107"/>
      <c r="G101" s="108"/>
      <c r="H101" s="108"/>
      <c r="I101" s="108"/>
      <c r="J101" s="109"/>
    </row>
    <row r="102" spans="1:10" s="110" customFormat="1" ht="27" customHeight="1">
      <c r="A102" s="134"/>
      <c r="B102" s="134"/>
      <c r="C102" s="134"/>
      <c r="D102" s="128"/>
      <c r="E102" s="107"/>
      <c r="F102" s="107"/>
      <c r="G102" s="108"/>
      <c r="H102" s="108"/>
      <c r="I102" s="108"/>
      <c r="J102" s="109"/>
    </row>
    <row r="103" spans="1:10" s="110" customFormat="1" ht="27" customHeight="1">
      <c r="A103" s="134"/>
      <c r="B103" s="134"/>
      <c r="C103" s="134"/>
      <c r="D103" s="128"/>
      <c r="E103" s="107"/>
      <c r="F103" s="107"/>
      <c r="G103" s="108"/>
      <c r="H103" s="108"/>
      <c r="I103" s="108"/>
      <c r="J103" s="109"/>
    </row>
    <row r="104" spans="1:10" s="110" customFormat="1" ht="27" customHeight="1">
      <c r="A104" s="134"/>
      <c r="B104" s="134"/>
      <c r="C104" s="134"/>
      <c r="D104" s="128"/>
      <c r="E104" s="107"/>
      <c r="F104" s="107"/>
      <c r="G104" s="108"/>
      <c r="H104" s="108"/>
      <c r="I104" s="108"/>
      <c r="J104" s="109"/>
    </row>
    <row r="105" spans="1:10" s="110" customFormat="1" ht="27" customHeight="1">
      <c r="A105" s="134"/>
      <c r="B105" s="134"/>
      <c r="C105" s="134"/>
      <c r="D105" s="128"/>
      <c r="E105" s="107"/>
      <c r="F105" s="107"/>
      <c r="G105" s="108"/>
      <c r="H105" s="108"/>
      <c r="I105" s="108"/>
      <c r="J105" s="109"/>
    </row>
    <row r="106" spans="1:10" s="110" customFormat="1" ht="27" customHeight="1">
      <c r="A106" s="134"/>
      <c r="B106" s="134"/>
      <c r="C106" s="134"/>
      <c r="D106" s="128"/>
      <c r="E106" s="107"/>
      <c r="F106" s="107"/>
      <c r="G106" s="108"/>
      <c r="H106" s="108"/>
      <c r="I106" s="108"/>
      <c r="J106" s="109"/>
    </row>
    <row r="107" spans="1:10" s="110" customFormat="1" ht="27" customHeight="1">
      <c r="A107" s="134"/>
      <c r="B107" s="134"/>
      <c r="C107" s="134"/>
      <c r="D107" s="128"/>
      <c r="E107" s="107"/>
      <c r="F107" s="107"/>
      <c r="G107" s="108"/>
      <c r="H107" s="108"/>
      <c r="I107" s="108"/>
      <c r="J107" s="109"/>
    </row>
    <row r="108" spans="1:10" s="110" customFormat="1" ht="27" customHeight="1">
      <c r="A108" s="134"/>
      <c r="B108" s="134"/>
      <c r="C108" s="134"/>
      <c r="D108" s="128"/>
      <c r="E108" s="107"/>
      <c r="F108" s="107"/>
      <c r="G108" s="108"/>
      <c r="H108" s="108"/>
      <c r="I108" s="108"/>
      <c r="J108" s="109"/>
    </row>
    <row r="109" spans="1:10" s="110" customFormat="1" ht="27" customHeight="1">
      <c r="A109" s="134"/>
      <c r="B109" s="134"/>
      <c r="C109" s="134"/>
      <c r="D109" s="128"/>
      <c r="E109" s="107"/>
      <c r="F109" s="107"/>
      <c r="G109" s="108"/>
      <c r="H109" s="108"/>
      <c r="I109" s="108"/>
      <c r="J109" s="109"/>
    </row>
    <row r="110" spans="1:10" s="110" customFormat="1" ht="27" customHeight="1">
      <c r="A110" s="134"/>
      <c r="B110" s="134"/>
      <c r="C110" s="134"/>
      <c r="D110" s="128"/>
      <c r="E110" s="107"/>
      <c r="F110" s="107"/>
      <c r="G110" s="108"/>
      <c r="H110" s="108"/>
      <c r="I110" s="108"/>
      <c r="J110" s="109"/>
    </row>
    <row r="111" spans="1:10" s="110" customFormat="1" ht="27" customHeight="1">
      <c r="A111" s="134"/>
      <c r="B111" s="134"/>
      <c r="C111" s="134"/>
      <c r="D111" s="128"/>
      <c r="E111" s="107"/>
      <c r="F111" s="107"/>
      <c r="G111" s="108"/>
      <c r="H111" s="108"/>
      <c r="I111" s="108"/>
      <c r="J111" s="109"/>
    </row>
    <row r="112" spans="1:10">
      <c r="A112" s="122"/>
      <c r="B112" s="122"/>
      <c r="C112" s="122"/>
    </row>
    <row r="113" spans="1:3">
      <c r="A113" s="122"/>
      <c r="B113" s="122"/>
      <c r="C113" s="122"/>
    </row>
    <row r="114" spans="1:3">
      <c r="A114" s="122"/>
      <c r="B114" s="122"/>
      <c r="C114" s="122"/>
    </row>
    <row r="115" spans="1:3">
      <c r="A115" s="122"/>
      <c r="B115" s="122"/>
      <c r="C115" s="122"/>
    </row>
    <row r="116" spans="1:3">
      <c r="A116" s="122"/>
      <c r="B116" s="122"/>
      <c r="C116" s="122"/>
    </row>
    <row r="117" spans="1:3">
      <c r="A117" s="122"/>
      <c r="B117" s="122"/>
      <c r="C117" s="122"/>
    </row>
    <row r="118" spans="1:3">
      <c r="A118" s="122"/>
      <c r="B118" s="122"/>
      <c r="C118" s="122"/>
    </row>
    <row r="119" spans="1:3">
      <c r="A119" s="122"/>
      <c r="B119" s="122"/>
      <c r="C119" s="122"/>
    </row>
    <row r="120" spans="1:3">
      <c r="A120" s="122"/>
      <c r="B120" s="122"/>
      <c r="C120" s="122"/>
    </row>
    <row r="121" spans="1:3">
      <c r="A121" s="122"/>
      <c r="B121" s="122"/>
      <c r="C121" s="122"/>
    </row>
    <row r="122" spans="1:3">
      <c r="A122" s="122"/>
      <c r="B122" s="122"/>
      <c r="C122" s="122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showGridLines="0" showZeros="0" workbookViewId="0">
      <selection activeCell="C24" sqref="C24"/>
    </sheetView>
  </sheetViews>
  <sheetFormatPr defaultColWidth="9" defaultRowHeight="14.25"/>
  <cols>
    <col min="1" max="1" width="21.125" customWidth="1"/>
    <col min="2" max="2" width="13.5" customWidth="1"/>
    <col min="3" max="3" width="23.875" customWidth="1"/>
    <col min="4" max="4" width="12" customWidth="1"/>
    <col min="5" max="5" width="13.375" customWidth="1"/>
    <col min="6" max="6" width="15.625" customWidth="1"/>
  </cols>
  <sheetData>
    <row r="1" spans="1:6" ht="14.25" customHeight="1">
      <c r="A1" s="11"/>
      <c r="B1" s="11"/>
      <c r="C1" s="11"/>
      <c r="D1" s="11"/>
      <c r="E1" s="11"/>
      <c r="F1" s="11"/>
    </row>
    <row r="2" spans="1:6" ht="20.25" customHeight="1">
      <c r="A2" s="151" t="s">
        <v>47</v>
      </c>
      <c r="B2" s="151"/>
      <c r="C2" s="151"/>
      <c r="D2" s="151"/>
      <c r="E2" s="151"/>
      <c r="F2" s="151"/>
    </row>
    <row r="3" spans="1:6" ht="19.5" customHeight="1">
      <c r="A3" s="47"/>
      <c r="B3" s="47"/>
      <c r="C3" s="47"/>
      <c r="D3" s="47"/>
      <c r="E3" s="47"/>
      <c r="F3" s="56" t="s">
        <v>174</v>
      </c>
    </row>
    <row r="4" spans="1:6" ht="19.5" customHeight="1">
      <c r="A4" s="48" t="s">
        <v>206</v>
      </c>
      <c r="B4" s="49"/>
      <c r="C4" s="49"/>
      <c r="D4" s="49"/>
      <c r="E4" s="49"/>
      <c r="F4" s="49" t="s">
        <v>175</v>
      </c>
    </row>
    <row r="5" spans="1:6" ht="20.100000000000001" customHeight="1">
      <c r="A5" s="152" t="s">
        <v>168</v>
      </c>
      <c r="B5" s="153"/>
      <c r="C5" s="152" t="s">
        <v>167</v>
      </c>
      <c r="D5" s="154"/>
      <c r="E5" s="154"/>
      <c r="F5" s="153"/>
    </row>
    <row r="6" spans="1:6" ht="20.100000000000001" customHeight="1">
      <c r="A6" s="58" t="s">
        <v>48</v>
      </c>
      <c r="B6" s="58" t="s">
        <v>49</v>
      </c>
      <c r="C6" s="58" t="s">
        <v>48</v>
      </c>
      <c r="D6" s="58" t="s">
        <v>28</v>
      </c>
      <c r="E6" s="58" t="s">
        <v>50</v>
      </c>
      <c r="F6" s="58" t="s">
        <v>51</v>
      </c>
    </row>
    <row r="7" spans="1:6" s="16" customFormat="1" ht="20.100000000000001" customHeight="1">
      <c r="A7" s="91" t="s">
        <v>52</v>
      </c>
      <c r="B7" s="52">
        <f>SUM(B8:B9)</f>
        <v>1661</v>
      </c>
      <c r="C7" s="51" t="s">
        <v>53</v>
      </c>
      <c r="D7" s="53">
        <f>SUM(D8:D27)</f>
        <v>1660.9999999999998</v>
      </c>
      <c r="E7" s="53">
        <f t="shared" ref="E7:F7" si="0">SUM(E8:E27)</f>
        <v>1660.9999999999998</v>
      </c>
      <c r="F7" s="53">
        <f t="shared" si="0"/>
        <v>0</v>
      </c>
    </row>
    <row r="8" spans="1:6" s="16" customFormat="1" ht="20.100000000000001" customHeight="1">
      <c r="A8" s="51" t="s">
        <v>54</v>
      </c>
      <c r="B8" s="52">
        <v>1661</v>
      </c>
      <c r="C8" s="51" t="s">
        <v>55</v>
      </c>
      <c r="D8" s="53"/>
      <c r="E8" s="53"/>
      <c r="F8" s="53"/>
    </row>
    <row r="9" spans="1:6" s="16" customFormat="1" ht="20.100000000000001" customHeight="1">
      <c r="A9" s="51" t="s">
        <v>56</v>
      </c>
      <c r="B9" s="52">
        <v>0</v>
      </c>
      <c r="C9" s="51" t="s">
        <v>57</v>
      </c>
      <c r="D9" s="53"/>
      <c r="E9" s="53"/>
      <c r="F9" s="53"/>
    </row>
    <row r="10" spans="1:6" s="16" customFormat="1" ht="20.100000000000001" customHeight="1">
      <c r="A10" s="51"/>
      <c r="B10" s="51"/>
      <c r="C10" s="51" t="s">
        <v>58</v>
      </c>
      <c r="D10" s="53"/>
      <c r="E10" s="53"/>
      <c r="F10" s="53"/>
    </row>
    <row r="11" spans="1:6" s="16" customFormat="1" ht="20.100000000000001" customHeight="1">
      <c r="A11" s="51"/>
      <c r="B11" s="51"/>
      <c r="C11" s="51" t="s">
        <v>59</v>
      </c>
      <c r="D11" s="53"/>
      <c r="E11" s="53"/>
      <c r="F11" s="53"/>
    </row>
    <row r="12" spans="1:6" s="16" customFormat="1" ht="20.100000000000001" customHeight="1">
      <c r="A12" s="51"/>
      <c r="B12" s="51"/>
      <c r="C12" s="51" t="s">
        <v>60</v>
      </c>
      <c r="D12" s="53"/>
      <c r="E12" s="53"/>
      <c r="F12" s="53"/>
    </row>
    <row r="13" spans="1:6" s="16" customFormat="1" ht="20.100000000000001" customHeight="1">
      <c r="A13" s="51"/>
      <c r="B13" s="51"/>
      <c r="C13" s="51" t="s">
        <v>61</v>
      </c>
      <c r="D13" s="53"/>
      <c r="E13" s="53"/>
      <c r="F13" s="53"/>
    </row>
    <row r="14" spans="1:6" s="16" customFormat="1" ht="20.100000000000001" customHeight="1">
      <c r="A14" s="51"/>
      <c r="B14" s="51"/>
      <c r="C14" s="51" t="s">
        <v>62</v>
      </c>
      <c r="D14" s="53">
        <v>177.93</v>
      </c>
      <c r="E14" s="53">
        <v>177.93</v>
      </c>
      <c r="F14" s="53"/>
    </row>
    <row r="15" spans="1:6" s="16" customFormat="1" ht="20.100000000000001" customHeight="1">
      <c r="A15" s="51"/>
      <c r="B15" s="51"/>
      <c r="C15" s="51" t="s">
        <v>63</v>
      </c>
      <c r="D15" s="53"/>
      <c r="E15" s="53"/>
      <c r="F15" s="53">
        <v>0</v>
      </c>
    </row>
    <row r="16" spans="1:6" s="16" customFormat="1" ht="20.100000000000001" customHeight="1">
      <c r="A16" s="51"/>
      <c r="B16" s="51"/>
      <c r="C16" s="51" t="s">
        <v>169</v>
      </c>
      <c r="D16" s="53">
        <v>159.72999999999999</v>
      </c>
      <c r="E16" s="53">
        <v>159.72999999999999</v>
      </c>
      <c r="F16" s="53">
        <v>0</v>
      </c>
    </row>
    <row r="17" spans="1:6" s="16" customFormat="1" ht="20.100000000000001" customHeight="1">
      <c r="A17" s="91" t="s">
        <v>64</v>
      </c>
      <c r="B17" s="52">
        <v>0</v>
      </c>
      <c r="C17" s="51" t="s">
        <v>65</v>
      </c>
      <c r="D17" s="53">
        <v>0</v>
      </c>
      <c r="E17" s="53">
        <v>0</v>
      </c>
      <c r="F17" s="53">
        <v>0</v>
      </c>
    </row>
    <row r="18" spans="1:6" s="16" customFormat="1" ht="20.100000000000001" customHeight="1">
      <c r="A18" s="51"/>
      <c r="B18" s="51"/>
      <c r="C18" s="51" t="s">
        <v>66</v>
      </c>
      <c r="D18" s="53">
        <v>0</v>
      </c>
      <c r="E18" s="53">
        <v>0</v>
      </c>
      <c r="F18" s="53">
        <v>0</v>
      </c>
    </row>
    <row r="19" spans="1:6" s="16" customFormat="1" ht="20.100000000000001" customHeight="1">
      <c r="A19" s="51"/>
      <c r="B19" s="51"/>
      <c r="C19" s="51" t="s">
        <v>67</v>
      </c>
      <c r="D19" s="53">
        <v>1214.33</v>
      </c>
      <c r="E19" s="53">
        <v>1214.33</v>
      </c>
      <c r="F19" s="53">
        <v>0</v>
      </c>
    </row>
    <row r="20" spans="1:6" s="16" customFormat="1" ht="20.100000000000001" customHeight="1">
      <c r="A20" s="51"/>
      <c r="B20" s="51"/>
      <c r="C20" s="51" t="s">
        <v>68</v>
      </c>
      <c r="D20" s="53">
        <v>0</v>
      </c>
      <c r="E20" s="53">
        <v>0</v>
      </c>
      <c r="F20" s="53">
        <v>0</v>
      </c>
    </row>
    <row r="21" spans="1:6" s="16" customFormat="1" ht="20.100000000000001" customHeight="1">
      <c r="A21" s="51"/>
      <c r="B21" s="51"/>
      <c r="C21" s="51" t="s">
        <v>69</v>
      </c>
      <c r="D21" s="53">
        <v>0</v>
      </c>
      <c r="E21" s="53">
        <v>0</v>
      </c>
      <c r="F21" s="53">
        <v>0</v>
      </c>
    </row>
    <row r="22" spans="1:6" s="16" customFormat="1" ht="20.100000000000001" customHeight="1">
      <c r="A22" s="51"/>
      <c r="B22" s="51"/>
      <c r="C22" s="51" t="s">
        <v>70</v>
      </c>
      <c r="D22" s="53">
        <v>0</v>
      </c>
      <c r="E22" s="53">
        <v>0</v>
      </c>
      <c r="F22" s="53">
        <v>0</v>
      </c>
    </row>
    <row r="23" spans="1:6" s="16" customFormat="1" ht="20.100000000000001" customHeight="1">
      <c r="A23" s="51"/>
      <c r="B23" s="51"/>
      <c r="C23" s="51" t="s">
        <v>71</v>
      </c>
      <c r="D23" s="53">
        <v>0</v>
      </c>
      <c r="E23" s="53">
        <v>0</v>
      </c>
      <c r="F23" s="53">
        <v>0</v>
      </c>
    </row>
    <row r="24" spans="1:6" s="16" customFormat="1" ht="20.100000000000001" customHeight="1">
      <c r="A24" s="51"/>
      <c r="B24" s="51"/>
      <c r="C24" s="51" t="s">
        <v>72</v>
      </c>
      <c r="D24" s="53">
        <v>0</v>
      </c>
      <c r="E24" s="53">
        <v>0</v>
      </c>
      <c r="F24" s="53">
        <v>0</v>
      </c>
    </row>
    <row r="25" spans="1:6" s="16" customFormat="1" ht="20.100000000000001" customHeight="1">
      <c r="A25" s="51"/>
      <c r="B25" s="51"/>
      <c r="C25" s="51" t="s">
        <v>73</v>
      </c>
      <c r="D25" s="53">
        <v>109.01</v>
      </c>
      <c r="E25" s="53">
        <v>109.01</v>
      </c>
      <c r="F25" s="53"/>
    </row>
    <row r="26" spans="1:6" s="16" customFormat="1" ht="20.100000000000001" customHeight="1">
      <c r="A26" s="51"/>
      <c r="B26" s="51"/>
      <c r="C26" s="51" t="s">
        <v>74</v>
      </c>
      <c r="D26" s="53">
        <v>0</v>
      </c>
      <c r="E26" s="53">
        <v>0</v>
      </c>
      <c r="F26" s="53">
        <v>0</v>
      </c>
    </row>
    <row r="27" spans="1:6" s="16" customFormat="1" ht="20.100000000000001" customHeight="1">
      <c r="A27" s="51"/>
      <c r="B27" s="51"/>
      <c r="C27" s="51" t="s">
        <v>158</v>
      </c>
      <c r="D27" s="54">
        <v>0</v>
      </c>
      <c r="E27" s="54">
        <v>0</v>
      </c>
      <c r="F27" s="54">
        <v>0</v>
      </c>
    </row>
    <row r="28" spans="1:6" ht="20.100000000000001" customHeight="1">
      <c r="A28" s="50"/>
      <c r="B28" s="50"/>
      <c r="C28" s="50"/>
      <c r="D28" s="50"/>
      <c r="E28" s="55"/>
      <c r="F28" s="55"/>
    </row>
    <row r="29" spans="1:6" s="16" customFormat="1" ht="20.100000000000001" customHeight="1">
      <c r="A29" s="51"/>
      <c r="B29" s="51"/>
      <c r="C29" s="91" t="s">
        <v>75</v>
      </c>
      <c r="D29" s="54">
        <v>0</v>
      </c>
      <c r="E29" s="53">
        <v>0</v>
      </c>
      <c r="F29" s="53">
        <v>0</v>
      </c>
    </row>
    <row r="30" spans="1:6" ht="20.100000000000001" customHeight="1">
      <c r="A30" s="50"/>
      <c r="B30" s="50"/>
      <c r="C30" s="50"/>
      <c r="D30" s="50"/>
      <c r="E30" s="55"/>
      <c r="F30" s="55"/>
    </row>
    <row r="31" spans="1:6" s="16" customFormat="1" ht="20.100000000000001" customHeight="1">
      <c r="A31" s="91" t="s">
        <v>76</v>
      </c>
      <c r="B31" s="52">
        <f>B7+B17</f>
        <v>1661</v>
      </c>
      <c r="C31" s="91" t="s">
        <v>77</v>
      </c>
      <c r="D31" s="52">
        <f>D7+D29</f>
        <v>1660.9999999999998</v>
      </c>
      <c r="E31" s="52">
        <f>E7+E29</f>
        <v>1660.9999999999998</v>
      </c>
      <c r="F31" s="52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showGridLines="0" showZeros="0" workbookViewId="0">
      <selection activeCell="D10" sqref="D10"/>
    </sheetView>
  </sheetViews>
  <sheetFormatPr defaultColWidth="9" defaultRowHeight="14.25"/>
  <cols>
    <col min="1" max="1" width="4.5" style="75" customWidth="1"/>
    <col min="2" max="3" width="3.75" style="75" customWidth="1"/>
    <col min="4" max="4" width="28.375" style="122" customWidth="1"/>
    <col min="5" max="5" width="14.5" customWidth="1"/>
    <col min="6" max="7" width="13.375" customWidth="1"/>
  </cols>
  <sheetData>
    <row r="1" spans="1:7" ht="14.25" customHeight="1">
      <c r="A1" s="72"/>
      <c r="B1" s="72"/>
      <c r="C1" s="72"/>
      <c r="D1" s="124"/>
      <c r="E1" s="11"/>
      <c r="F1" s="11"/>
      <c r="G1" s="11"/>
    </row>
    <row r="2" spans="1:7" ht="20.25" customHeight="1">
      <c r="A2" s="151" t="s">
        <v>78</v>
      </c>
      <c r="B2" s="151"/>
      <c r="C2" s="151"/>
      <c r="D2" s="151"/>
      <c r="E2" s="151"/>
      <c r="F2" s="151"/>
      <c r="G2" s="151"/>
    </row>
    <row r="3" spans="1:7" ht="20.25" customHeight="1">
      <c r="A3" s="17"/>
      <c r="B3" s="17"/>
      <c r="C3" s="17"/>
      <c r="D3" s="125"/>
      <c r="E3" s="17"/>
      <c r="F3" s="17"/>
      <c r="G3" s="57" t="s">
        <v>159</v>
      </c>
    </row>
    <row r="4" spans="1:7" ht="24.95" customHeight="1">
      <c r="A4" s="136" t="s">
        <v>206</v>
      </c>
      <c r="B4" s="132"/>
      <c r="C4" s="132"/>
      <c r="D4" s="126"/>
      <c r="E4" s="49"/>
      <c r="F4" s="49"/>
      <c r="G4" s="49" t="s">
        <v>23</v>
      </c>
    </row>
    <row r="5" spans="1:7" ht="24.95" customHeight="1">
      <c r="A5" s="152" t="s">
        <v>40</v>
      </c>
      <c r="B5" s="154"/>
      <c r="C5" s="153"/>
      <c r="D5" s="155" t="s">
        <v>79</v>
      </c>
      <c r="E5" s="155" t="s">
        <v>41</v>
      </c>
      <c r="F5" s="155" t="s">
        <v>42</v>
      </c>
      <c r="G5" s="155" t="s">
        <v>43</v>
      </c>
    </row>
    <row r="6" spans="1:7" ht="24.95" customHeight="1">
      <c r="A6" s="58" t="s">
        <v>24</v>
      </c>
      <c r="B6" s="58" t="s">
        <v>25</v>
      </c>
      <c r="C6" s="58" t="s">
        <v>26</v>
      </c>
      <c r="D6" s="156"/>
      <c r="E6" s="156"/>
      <c r="F6" s="156"/>
      <c r="G6" s="156"/>
    </row>
    <row r="7" spans="1:7" ht="24.95" customHeight="1">
      <c r="A7" s="58" t="s">
        <v>38</v>
      </c>
      <c r="B7" s="58" t="s">
        <v>38</v>
      </c>
      <c r="C7" s="58" t="s">
        <v>38</v>
      </c>
      <c r="D7" s="58" t="s">
        <v>38</v>
      </c>
      <c r="E7" s="58">
        <v>1</v>
      </c>
      <c r="F7" s="58">
        <v>2</v>
      </c>
      <c r="G7" s="58">
        <v>3</v>
      </c>
    </row>
    <row r="8" spans="1:7" s="30" customFormat="1" ht="24.95" customHeight="1">
      <c r="A8" s="208"/>
      <c r="B8" s="208"/>
      <c r="C8" s="208"/>
      <c r="D8" s="209" t="s">
        <v>28</v>
      </c>
      <c r="E8" s="210">
        <v>1661</v>
      </c>
      <c r="F8" s="210">
        <v>1626.2</v>
      </c>
      <c r="G8" s="210">
        <v>34.799999999999997</v>
      </c>
    </row>
    <row r="9" spans="1:7" ht="24.95" customHeight="1">
      <c r="A9" s="208" t="s">
        <v>179</v>
      </c>
      <c r="B9" s="208"/>
      <c r="C9" s="208"/>
      <c r="D9" s="209" t="s">
        <v>180</v>
      </c>
      <c r="E9" s="210">
        <v>177.93</v>
      </c>
      <c r="F9" s="210">
        <v>177.93</v>
      </c>
      <c r="G9" s="210">
        <v>0</v>
      </c>
    </row>
    <row r="10" spans="1:7" ht="24.95" customHeight="1">
      <c r="A10" s="208" t="s">
        <v>179</v>
      </c>
      <c r="B10" s="208" t="s">
        <v>181</v>
      </c>
      <c r="C10" s="208"/>
      <c r="D10" s="209" t="s">
        <v>182</v>
      </c>
      <c r="E10" s="210">
        <v>177.93</v>
      </c>
      <c r="F10" s="210">
        <v>177.93</v>
      </c>
      <c r="G10" s="210">
        <v>0</v>
      </c>
    </row>
    <row r="11" spans="1:7" ht="24.95" customHeight="1">
      <c r="A11" s="208" t="s">
        <v>179</v>
      </c>
      <c r="B11" s="208" t="s">
        <v>181</v>
      </c>
      <c r="C11" s="208" t="s">
        <v>181</v>
      </c>
      <c r="D11" s="209" t="s">
        <v>183</v>
      </c>
      <c r="E11" s="210">
        <v>167.07</v>
      </c>
      <c r="F11" s="210">
        <v>167.07</v>
      </c>
      <c r="G11" s="210">
        <v>0</v>
      </c>
    </row>
    <row r="12" spans="1:7" ht="24.95" customHeight="1">
      <c r="A12" s="208" t="s">
        <v>179</v>
      </c>
      <c r="B12" s="208" t="s">
        <v>181</v>
      </c>
      <c r="C12" s="208" t="s">
        <v>184</v>
      </c>
      <c r="D12" s="209" t="s">
        <v>185</v>
      </c>
      <c r="E12" s="210">
        <v>10.86</v>
      </c>
      <c r="F12" s="210">
        <v>10.86</v>
      </c>
      <c r="G12" s="210">
        <v>0</v>
      </c>
    </row>
    <row r="13" spans="1:7" s="110" customFormat="1" ht="24.95" customHeight="1">
      <c r="A13" s="208" t="s">
        <v>186</v>
      </c>
      <c r="B13" s="208"/>
      <c r="C13" s="208"/>
      <c r="D13" s="209" t="s">
        <v>187</v>
      </c>
      <c r="E13" s="210">
        <v>159.72999999999999</v>
      </c>
      <c r="F13" s="210">
        <v>159.72999999999999</v>
      </c>
      <c r="G13" s="210">
        <v>0</v>
      </c>
    </row>
    <row r="14" spans="1:7" s="110" customFormat="1" ht="24.95" customHeight="1">
      <c r="A14" s="208" t="s">
        <v>186</v>
      </c>
      <c r="B14" s="208" t="s">
        <v>188</v>
      </c>
      <c r="C14" s="208"/>
      <c r="D14" s="209" t="s">
        <v>189</v>
      </c>
      <c r="E14" s="210">
        <v>159.72999999999999</v>
      </c>
      <c r="F14" s="210">
        <v>159.72999999999999</v>
      </c>
      <c r="G14" s="210">
        <v>0</v>
      </c>
    </row>
    <row r="15" spans="1:7" s="110" customFormat="1" ht="24.95" customHeight="1">
      <c r="A15" s="208" t="s">
        <v>186</v>
      </c>
      <c r="B15" s="208" t="s">
        <v>188</v>
      </c>
      <c r="C15" s="208" t="s">
        <v>190</v>
      </c>
      <c r="D15" s="209" t="s">
        <v>191</v>
      </c>
      <c r="E15" s="210">
        <v>159.72999999999999</v>
      </c>
      <c r="F15" s="210">
        <v>159.72999999999999</v>
      </c>
      <c r="G15" s="210">
        <v>0</v>
      </c>
    </row>
    <row r="16" spans="1:7" s="110" customFormat="1" ht="24.95" customHeight="1">
      <c r="A16" s="208" t="s">
        <v>192</v>
      </c>
      <c r="B16" s="208"/>
      <c r="C16" s="208"/>
      <c r="D16" s="209" t="s">
        <v>193</v>
      </c>
      <c r="E16" s="210">
        <v>1214.33</v>
      </c>
      <c r="F16" s="210">
        <v>1179.53</v>
      </c>
      <c r="G16" s="210">
        <v>34.799999999999997</v>
      </c>
    </row>
    <row r="17" spans="1:7" s="110" customFormat="1" ht="24.95" customHeight="1">
      <c r="A17" s="208" t="s">
        <v>192</v>
      </c>
      <c r="B17" s="208" t="s">
        <v>190</v>
      </c>
      <c r="C17" s="208"/>
      <c r="D17" s="209" t="s">
        <v>194</v>
      </c>
      <c r="E17" s="210">
        <v>1214.33</v>
      </c>
      <c r="F17" s="210">
        <v>1179.53</v>
      </c>
      <c r="G17" s="210">
        <v>34.799999999999997</v>
      </c>
    </row>
    <row r="18" spans="1:7" s="110" customFormat="1" ht="24.95" customHeight="1">
      <c r="A18" s="208" t="s">
        <v>192</v>
      </c>
      <c r="B18" s="208" t="s">
        <v>190</v>
      </c>
      <c r="C18" s="208" t="s">
        <v>190</v>
      </c>
      <c r="D18" s="209" t="s">
        <v>195</v>
      </c>
      <c r="E18" s="210">
        <v>1179.53</v>
      </c>
      <c r="F18" s="210">
        <v>1179.53</v>
      </c>
      <c r="G18" s="210">
        <v>0</v>
      </c>
    </row>
    <row r="19" spans="1:7" s="110" customFormat="1" ht="24.95" customHeight="1">
      <c r="A19" s="208" t="s">
        <v>196</v>
      </c>
      <c r="B19" s="208"/>
      <c r="C19" s="208"/>
      <c r="D19" s="209" t="s">
        <v>197</v>
      </c>
      <c r="E19" s="210">
        <v>109.01</v>
      </c>
      <c r="F19" s="210">
        <v>109.01</v>
      </c>
      <c r="G19" s="210">
        <v>0</v>
      </c>
    </row>
    <row r="20" spans="1:7" s="110" customFormat="1" ht="24.95" customHeight="1">
      <c r="A20" s="208" t="s">
        <v>196</v>
      </c>
      <c r="B20" s="208" t="s">
        <v>198</v>
      </c>
      <c r="C20" s="208"/>
      <c r="D20" s="209" t="s">
        <v>199</v>
      </c>
      <c r="E20" s="210">
        <v>109.01</v>
      </c>
      <c r="F20" s="210">
        <v>109.01</v>
      </c>
      <c r="G20" s="210">
        <v>0</v>
      </c>
    </row>
    <row r="21" spans="1:7" s="110" customFormat="1" ht="24.95" customHeight="1">
      <c r="A21" s="208" t="s">
        <v>196</v>
      </c>
      <c r="B21" s="208" t="s">
        <v>198</v>
      </c>
      <c r="C21" s="208" t="s">
        <v>190</v>
      </c>
      <c r="D21" s="209" t="s">
        <v>200</v>
      </c>
      <c r="E21" s="210">
        <v>109.01</v>
      </c>
      <c r="F21" s="210">
        <v>109.01</v>
      </c>
      <c r="G21" s="210">
        <v>0</v>
      </c>
    </row>
    <row r="22" spans="1:7" s="110" customFormat="1" ht="24.95" customHeight="1">
      <c r="A22" s="208" t="s">
        <v>192</v>
      </c>
      <c r="B22" s="208" t="s">
        <v>190</v>
      </c>
      <c r="C22" s="208" t="s">
        <v>184</v>
      </c>
      <c r="D22" s="209" t="s">
        <v>201</v>
      </c>
      <c r="E22" s="210">
        <v>6</v>
      </c>
      <c r="F22" s="210">
        <v>0</v>
      </c>
      <c r="G22" s="210">
        <v>6</v>
      </c>
    </row>
    <row r="23" spans="1:7" s="110" customFormat="1" ht="24.95" customHeight="1">
      <c r="A23" s="208" t="s">
        <v>192</v>
      </c>
      <c r="B23" s="208" t="s">
        <v>190</v>
      </c>
      <c r="C23" s="208" t="s">
        <v>202</v>
      </c>
      <c r="D23" s="209" t="s">
        <v>203</v>
      </c>
      <c r="E23" s="210">
        <v>27</v>
      </c>
      <c r="F23" s="210">
        <v>0</v>
      </c>
      <c r="G23" s="210">
        <v>27</v>
      </c>
    </row>
    <row r="24" spans="1:7" s="110" customFormat="1" ht="24.95" customHeight="1">
      <c r="A24" s="208" t="s">
        <v>192</v>
      </c>
      <c r="B24" s="208" t="s">
        <v>190</v>
      </c>
      <c r="C24" s="208" t="s">
        <v>204</v>
      </c>
      <c r="D24" s="209" t="s">
        <v>205</v>
      </c>
      <c r="E24" s="210">
        <v>1.8</v>
      </c>
      <c r="F24" s="210">
        <v>0</v>
      </c>
      <c r="G24" s="210">
        <v>1.8</v>
      </c>
    </row>
    <row r="25" spans="1:7" s="110" customFormat="1" ht="24.95" customHeight="1">
      <c r="A25" s="133"/>
      <c r="B25" s="133"/>
      <c r="C25" s="133"/>
      <c r="D25" s="129"/>
      <c r="E25" s="111"/>
      <c r="F25" s="111"/>
      <c r="G25" s="111"/>
    </row>
    <row r="26" spans="1:7" s="110" customFormat="1" ht="24.95" customHeight="1">
      <c r="A26" s="133"/>
      <c r="B26" s="133"/>
      <c r="C26" s="133"/>
      <c r="D26" s="129"/>
      <c r="E26" s="111"/>
      <c r="F26" s="111"/>
      <c r="G26" s="111"/>
    </row>
    <row r="27" spans="1:7" s="110" customFormat="1" ht="24.95" customHeight="1">
      <c r="A27" s="133"/>
      <c r="B27" s="133"/>
      <c r="C27" s="133"/>
      <c r="D27" s="129"/>
      <c r="E27" s="111"/>
      <c r="F27" s="111"/>
      <c r="G27" s="111"/>
    </row>
    <row r="28" spans="1:7" s="110" customFormat="1" ht="24.95" customHeight="1">
      <c r="A28" s="133"/>
      <c r="B28" s="133"/>
      <c r="C28" s="133"/>
      <c r="D28" s="129"/>
      <c r="E28" s="111"/>
      <c r="F28" s="111"/>
      <c r="G28" s="111"/>
    </row>
    <row r="29" spans="1:7" s="110" customFormat="1" ht="24.95" customHeight="1">
      <c r="A29" s="133"/>
      <c r="B29" s="133"/>
      <c r="C29" s="133"/>
      <c r="D29" s="129"/>
      <c r="E29" s="111"/>
      <c r="F29" s="111"/>
      <c r="G29" s="111"/>
    </row>
    <row r="30" spans="1:7" s="110" customFormat="1" ht="24.95" customHeight="1">
      <c r="A30" s="133"/>
      <c r="B30" s="133"/>
      <c r="C30" s="133"/>
      <c r="D30" s="129"/>
      <c r="E30" s="111"/>
      <c r="F30" s="111"/>
      <c r="G30" s="111"/>
    </row>
    <row r="31" spans="1:7" s="110" customFormat="1" ht="24.95" customHeight="1">
      <c r="A31" s="133"/>
      <c r="B31" s="133"/>
      <c r="C31" s="133"/>
      <c r="D31" s="129"/>
      <c r="E31" s="111"/>
      <c r="F31" s="111"/>
      <c r="G31" s="111"/>
    </row>
    <row r="32" spans="1:7" s="110" customFormat="1" ht="24.95" customHeight="1">
      <c r="A32" s="133"/>
      <c r="B32" s="133"/>
      <c r="C32" s="133"/>
      <c r="D32" s="129"/>
      <c r="E32" s="111"/>
      <c r="F32" s="111"/>
      <c r="G32" s="111"/>
    </row>
    <row r="33" spans="1:7" s="110" customFormat="1" ht="24.95" customHeight="1">
      <c r="A33" s="133"/>
      <c r="B33" s="133"/>
      <c r="C33" s="133"/>
      <c r="D33" s="129"/>
      <c r="E33" s="111"/>
      <c r="F33" s="111"/>
      <c r="G33" s="111"/>
    </row>
    <row r="34" spans="1:7" s="110" customFormat="1" ht="24.95" customHeight="1">
      <c r="A34" s="133"/>
      <c r="B34" s="133"/>
      <c r="C34" s="133"/>
      <c r="D34" s="129"/>
      <c r="E34" s="111"/>
      <c r="F34" s="111"/>
      <c r="G34" s="111"/>
    </row>
    <row r="35" spans="1:7" s="110" customFormat="1" ht="24.95" customHeight="1">
      <c r="A35" s="133"/>
      <c r="B35" s="133"/>
      <c r="C35" s="133"/>
      <c r="D35" s="129"/>
      <c r="E35" s="111"/>
      <c r="F35" s="111"/>
      <c r="G35" s="111"/>
    </row>
    <row r="36" spans="1:7" s="110" customFormat="1" ht="24.95" customHeight="1">
      <c r="A36" s="133"/>
      <c r="B36" s="133"/>
      <c r="C36" s="133"/>
      <c r="D36" s="129"/>
      <c r="E36" s="111"/>
      <c r="F36" s="111"/>
      <c r="G36" s="111"/>
    </row>
    <row r="37" spans="1:7" s="110" customFormat="1" ht="24.95" customHeight="1">
      <c r="A37" s="133"/>
      <c r="B37" s="133"/>
      <c r="C37" s="133"/>
      <c r="D37" s="129"/>
      <c r="E37" s="111"/>
      <c r="F37" s="111"/>
      <c r="G37" s="111"/>
    </row>
    <row r="38" spans="1:7" s="110" customFormat="1" ht="24.95" customHeight="1">
      <c r="A38" s="133"/>
      <c r="B38" s="133"/>
      <c r="C38" s="133"/>
      <c r="D38" s="129"/>
      <c r="E38" s="111"/>
      <c r="F38" s="111"/>
      <c r="G38" s="111"/>
    </row>
    <row r="39" spans="1:7" s="110" customFormat="1" ht="24.95" customHeight="1">
      <c r="A39" s="133"/>
      <c r="B39" s="133"/>
      <c r="C39" s="133"/>
      <c r="D39" s="129"/>
      <c r="E39" s="111"/>
      <c r="F39" s="111"/>
      <c r="G39" s="111"/>
    </row>
    <row r="40" spans="1:7" s="110" customFormat="1" ht="24.95" customHeight="1">
      <c r="A40" s="133"/>
      <c r="B40" s="133"/>
      <c r="C40" s="133"/>
      <c r="D40" s="129"/>
      <c r="E40" s="111"/>
      <c r="F40" s="111"/>
      <c r="G40" s="111"/>
    </row>
    <row r="41" spans="1:7" s="110" customFormat="1" ht="24.95" customHeight="1">
      <c r="A41" s="133"/>
      <c r="B41" s="133"/>
      <c r="C41" s="133"/>
      <c r="D41" s="129"/>
      <c r="E41" s="111"/>
      <c r="F41" s="111"/>
      <c r="G41" s="111"/>
    </row>
    <row r="42" spans="1:7" s="110" customFormat="1" ht="24.95" customHeight="1">
      <c r="A42" s="133"/>
      <c r="B42" s="133"/>
      <c r="C42" s="133"/>
      <c r="D42" s="129"/>
      <c r="E42" s="111"/>
      <c r="F42" s="111"/>
      <c r="G42" s="111"/>
    </row>
    <row r="43" spans="1:7" s="110" customFormat="1" ht="24.95" customHeight="1">
      <c r="A43" s="133"/>
      <c r="B43" s="133"/>
      <c r="C43" s="133"/>
      <c r="D43" s="129"/>
      <c r="E43" s="111"/>
      <c r="F43" s="111"/>
      <c r="G43" s="111"/>
    </row>
    <row r="44" spans="1:7" s="110" customFormat="1" ht="24.95" customHeight="1">
      <c r="A44" s="133"/>
      <c r="B44" s="133"/>
      <c r="C44" s="133"/>
      <c r="D44" s="129"/>
      <c r="E44" s="111"/>
      <c r="F44" s="111"/>
      <c r="G44" s="111"/>
    </row>
    <row r="45" spans="1:7" s="110" customFormat="1" ht="24.95" customHeight="1">
      <c r="A45" s="133"/>
      <c r="B45" s="133"/>
      <c r="C45" s="133"/>
      <c r="D45" s="129"/>
      <c r="E45" s="111"/>
      <c r="F45" s="111"/>
      <c r="G45" s="111"/>
    </row>
    <row r="46" spans="1:7" s="110" customFormat="1" ht="24.95" customHeight="1">
      <c r="A46" s="133"/>
      <c r="B46" s="133"/>
      <c r="C46" s="133"/>
      <c r="D46" s="129"/>
      <c r="E46" s="111"/>
      <c r="F46" s="111"/>
      <c r="G46" s="111"/>
    </row>
    <row r="47" spans="1:7" s="110" customFormat="1" ht="24.95" customHeight="1">
      <c r="A47" s="133"/>
      <c r="B47" s="133"/>
      <c r="C47" s="133"/>
      <c r="D47" s="129"/>
      <c r="E47" s="111"/>
      <c r="F47" s="111"/>
      <c r="G47" s="111"/>
    </row>
    <row r="48" spans="1:7" s="110" customFormat="1" ht="24.95" customHeight="1">
      <c r="A48" s="133"/>
      <c r="B48" s="133"/>
      <c r="C48" s="133"/>
      <c r="D48" s="129"/>
      <c r="E48" s="111"/>
      <c r="F48" s="111"/>
      <c r="G48" s="111"/>
    </row>
    <row r="49" spans="1:7" s="110" customFormat="1" ht="24.95" customHeight="1">
      <c r="A49" s="133"/>
      <c r="B49" s="133"/>
      <c r="C49" s="133"/>
      <c r="D49" s="129"/>
      <c r="E49" s="111"/>
      <c r="F49" s="111"/>
      <c r="G49" s="111"/>
    </row>
    <row r="50" spans="1:7" s="110" customFormat="1" ht="24.95" customHeight="1">
      <c r="A50" s="133"/>
      <c r="B50" s="133"/>
      <c r="C50" s="133"/>
      <c r="D50" s="129"/>
      <c r="E50" s="111"/>
      <c r="F50" s="111"/>
      <c r="G50" s="111"/>
    </row>
    <row r="51" spans="1:7" s="110" customFormat="1" ht="24.95" customHeight="1">
      <c r="A51" s="133"/>
      <c r="B51" s="133"/>
      <c r="C51" s="133"/>
      <c r="D51" s="129"/>
      <c r="E51" s="111"/>
      <c r="F51" s="111"/>
      <c r="G51" s="111"/>
    </row>
    <row r="52" spans="1:7" s="110" customFormat="1" ht="24.95" customHeight="1">
      <c r="A52" s="133"/>
      <c r="B52" s="133"/>
      <c r="C52" s="133"/>
      <c r="D52" s="129"/>
      <c r="E52" s="111"/>
      <c r="F52" s="111"/>
      <c r="G52" s="111"/>
    </row>
    <row r="53" spans="1:7" s="110" customFormat="1" ht="24.95" customHeight="1">
      <c r="A53" s="133"/>
      <c r="B53" s="133"/>
      <c r="C53" s="133"/>
      <c r="D53" s="129"/>
      <c r="E53" s="111"/>
      <c r="F53" s="111"/>
      <c r="G53" s="111"/>
    </row>
    <row r="54" spans="1:7" s="110" customFormat="1" ht="24.95" customHeight="1">
      <c r="A54" s="133"/>
      <c r="B54" s="133"/>
      <c r="C54" s="133"/>
      <c r="D54" s="129"/>
      <c r="E54" s="111"/>
      <c r="F54" s="111"/>
      <c r="G54" s="111"/>
    </row>
    <row r="55" spans="1:7" s="110" customFormat="1" ht="24.95" customHeight="1">
      <c r="A55" s="133"/>
      <c r="B55" s="133"/>
      <c r="C55" s="133"/>
      <c r="D55" s="129"/>
      <c r="E55" s="111"/>
      <c r="F55" s="111"/>
      <c r="G55" s="111"/>
    </row>
    <row r="56" spans="1:7" s="110" customFormat="1" ht="24.95" customHeight="1">
      <c r="A56" s="133"/>
      <c r="B56" s="133"/>
      <c r="C56" s="133"/>
      <c r="D56" s="129"/>
      <c r="E56" s="111"/>
      <c r="F56" s="111"/>
      <c r="G56" s="111"/>
    </row>
    <row r="57" spans="1:7" s="110" customFormat="1" ht="24.95" customHeight="1">
      <c r="A57" s="133"/>
      <c r="B57" s="133"/>
      <c r="C57" s="133"/>
      <c r="D57" s="129"/>
      <c r="E57" s="111"/>
      <c r="F57" s="111"/>
      <c r="G57" s="111"/>
    </row>
    <row r="58" spans="1:7" s="110" customFormat="1" ht="24.95" customHeight="1">
      <c r="A58" s="133"/>
      <c r="B58" s="133"/>
      <c r="C58" s="133"/>
      <c r="D58" s="129"/>
      <c r="E58" s="111"/>
      <c r="F58" s="111"/>
      <c r="G58" s="111"/>
    </row>
    <row r="59" spans="1:7" s="110" customFormat="1" ht="24.95" customHeight="1">
      <c r="A59" s="133"/>
      <c r="B59" s="133"/>
      <c r="C59" s="133"/>
      <c r="D59" s="129"/>
      <c r="E59" s="111"/>
      <c r="F59" s="111"/>
      <c r="G59" s="111"/>
    </row>
    <row r="60" spans="1:7" s="110" customFormat="1" ht="24.95" customHeight="1">
      <c r="A60" s="133"/>
      <c r="B60" s="133"/>
      <c r="C60" s="133"/>
      <c r="D60" s="129"/>
      <c r="E60" s="111"/>
      <c r="F60" s="111"/>
      <c r="G60" s="111"/>
    </row>
    <row r="61" spans="1:7" s="110" customFormat="1" ht="24.95" customHeight="1">
      <c r="A61" s="133"/>
      <c r="B61" s="133"/>
      <c r="C61" s="133"/>
      <c r="D61" s="129"/>
      <c r="E61" s="111"/>
      <c r="F61" s="111"/>
      <c r="G61" s="111"/>
    </row>
    <row r="62" spans="1:7" s="110" customFormat="1" ht="24.95" customHeight="1">
      <c r="A62" s="133"/>
      <c r="B62" s="133"/>
      <c r="C62" s="133"/>
      <c r="D62" s="129"/>
      <c r="E62" s="111"/>
      <c r="F62" s="111"/>
      <c r="G62" s="111"/>
    </row>
    <row r="63" spans="1:7" s="110" customFormat="1" ht="24.95" customHeight="1">
      <c r="A63" s="133"/>
      <c r="B63" s="133"/>
      <c r="C63" s="133"/>
      <c r="D63" s="129"/>
      <c r="E63" s="111"/>
      <c r="F63" s="111"/>
      <c r="G63" s="111"/>
    </row>
    <row r="64" spans="1:7" s="110" customFormat="1" ht="24.95" customHeight="1">
      <c r="A64" s="133"/>
      <c r="B64" s="133"/>
      <c r="C64" s="133"/>
      <c r="D64" s="129"/>
      <c r="E64" s="111"/>
      <c r="F64" s="111"/>
      <c r="G64" s="111"/>
    </row>
    <row r="65" spans="1:7" s="110" customFormat="1" ht="24.95" customHeight="1">
      <c r="A65" s="133"/>
      <c r="B65" s="133"/>
      <c r="C65" s="133"/>
      <c r="D65" s="129"/>
      <c r="E65" s="111"/>
      <c r="F65" s="111"/>
      <c r="G65" s="111"/>
    </row>
    <row r="66" spans="1:7" s="110" customFormat="1" ht="24.95" customHeight="1">
      <c r="A66" s="133"/>
      <c r="B66" s="133"/>
      <c r="C66" s="133"/>
      <c r="D66" s="129"/>
      <c r="E66" s="111"/>
      <c r="F66" s="111"/>
      <c r="G66" s="111"/>
    </row>
    <row r="67" spans="1:7" s="110" customFormat="1" ht="24.95" customHeight="1">
      <c r="A67" s="133"/>
      <c r="B67" s="133"/>
      <c r="C67" s="133"/>
      <c r="D67" s="129"/>
      <c r="E67" s="111"/>
      <c r="F67" s="111"/>
      <c r="G67" s="111"/>
    </row>
    <row r="68" spans="1:7" s="110" customFormat="1" ht="24.95" customHeight="1">
      <c r="A68" s="133"/>
      <c r="B68" s="133"/>
      <c r="C68" s="133"/>
      <c r="D68" s="129"/>
      <c r="E68" s="111"/>
      <c r="F68" s="111"/>
      <c r="G68" s="111"/>
    </row>
    <row r="69" spans="1:7" s="110" customFormat="1" ht="24.95" customHeight="1">
      <c r="A69" s="133"/>
      <c r="B69" s="133"/>
      <c r="C69" s="133"/>
      <c r="D69" s="129"/>
      <c r="E69" s="111"/>
      <c r="F69" s="111"/>
      <c r="G69" s="111"/>
    </row>
    <row r="70" spans="1:7" s="110" customFormat="1" ht="24.95" customHeight="1">
      <c r="A70" s="133"/>
      <c r="B70" s="133"/>
      <c r="C70" s="133"/>
      <c r="D70" s="129"/>
      <c r="E70" s="111"/>
      <c r="F70" s="111"/>
      <c r="G70" s="111"/>
    </row>
    <row r="71" spans="1:7" s="110" customFormat="1" ht="24.95" customHeight="1">
      <c r="A71" s="133"/>
      <c r="B71" s="133"/>
      <c r="C71" s="133"/>
      <c r="D71" s="129"/>
      <c r="E71" s="111"/>
      <c r="F71" s="111"/>
      <c r="G71" s="111"/>
    </row>
    <row r="72" spans="1:7" s="110" customFormat="1" ht="24.95" customHeight="1">
      <c r="A72" s="133"/>
      <c r="B72" s="133"/>
      <c r="C72" s="133"/>
      <c r="D72" s="129"/>
      <c r="E72" s="111"/>
      <c r="F72" s="111"/>
      <c r="G72" s="111"/>
    </row>
    <row r="73" spans="1:7" s="110" customFormat="1" ht="24.95" customHeight="1">
      <c r="A73" s="133"/>
      <c r="B73" s="133"/>
      <c r="C73" s="133"/>
      <c r="D73" s="129"/>
      <c r="E73" s="111"/>
      <c r="F73" s="111"/>
      <c r="G73" s="111"/>
    </row>
    <row r="74" spans="1:7" s="110" customFormat="1" ht="24.95" customHeight="1">
      <c r="A74" s="133"/>
      <c r="B74" s="133"/>
      <c r="C74" s="133"/>
      <c r="D74" s="129"/>
      <c r="E74" s="111"/>
      <c r="F74" s="111"/>
      <c r="G74" s="111"/>
    </row>
    <row r="75" spans="1:7" s="110" customFormat="1" ht="24.95" customHeight="1">
      <c r="A75" s="133"/>
      <c r="B75" s="133"/>
      <c r="C75" s="133"/>
      <c r="D75" s="129"/>
      <c r="E75" s="111"/>
      <c r="F75" s="111"/>
      <c r="G75" s="111"/>
    </row>
    <row r="76" spans="1:7" s="110" customFormat="1" ht="24.95" customHeight="1">
      <c r="A76" s="133"/>
      <c r="B76" s="133"/>
      <c r="C76" s="133"/>
      <c r="D76" s="129"/>
      <c r="E76" s="111"/>
      <c r="F76" s="111"/>
      <c r="G76" s="111"/>
    </row>
    <row r="77" spans="1:7" s="110" customFormat="1" ht="24.95" customHeight="1">
      <c r="A77" s="133"/>
      <c r="B77" s="133"/>
      <c r="C77" s="133"/>
      <c r="D77" s="129"/>
      <c r="E77" s="111"/>
      <c r="F77" s="111"/>
      <c r="G77" s="111"/>
    </row>
    <row r="78" spans="1:7" s="110" customFormat="1" ht="24.95" customHeight="1">
      <c r="A78" s="133"/>
      <c r="B78" s="133"/>
      <c r="C78" s="133"/>
      <c r="D78" s="129"/>
      <c r="E78" s="111"/>
      <c r="F78" s="111"/>
      <c r="G78" s="111"/>
    </row>
    <row r="79" spans="1:7" s="110" customFormat="1" ht="24.95" customHeight="1">
      <c r="A79" s="133"/>
      <c r="B79" s="133"/>
      <c r="C79" s="133"/>
      <c r="D79" s="129"/>
      <c r="E79" s="111"/>
      <c r="F79" s="111"/>
      <c r="G79" s="111"/>
    </row>
    <row r="80" spans="1:7" s="110" customFormat="1" ht="24.95" customHeight="1">
      <c r="A80" s="133"/>
      <c r="B80" s="133"/>
      <c r="C80" s="133"/>
      <c r="D80" s="129"/>
      <c r="E80" s="111"/>
      <c r="F80" s="111"/>
      <c r="G80" s="111"/>
    </row>
    <row r="81" spans="1:7" s="110" customFormat="1" ht="24.95" customHeight="1">
      <c r="A81" s="133"/>
      <c r="B81" s="133"/>
      <c r="C81" s="133"/>
      <c r="D81" s="129"/>
      <c r="E81" s="111"/>
      <c r="F81" s="111"/>
      <c r="G81" s="111"/>
    </row>
    <row r="82" spans="1:7" s="110" customFormat="1" ht="24.95" customHeight="1">
      <c r="A82" s="133"/>
      <c r="B82" s="133"/>
      <c r="C82" s="133"/>
      <c r="D82" s="129"/>
      <c r="E82" s="111"/>
      <c r="F82" s="111"/>
      <c r="G82" s="111"/>
    </row>
    <row r="83" spans="1:7" s="110" customFormat="1" ht="24.95" customHeight="1">
      <c r="A83" s="133"/>
      <c r="B83" s="133"/>
      <c r="C83" s="133"/>
      <c r="D83" s="129"/>
      <c r="E83" s="111"/>
      <c r="F83" s="111"/>
      <c r="G83" s="111"/>
    </row>
    <row r="84" spans="1:7" s="110" customFormat="1" ht="24.95" customHeight="1">
      <c r="A84" s="133"/>
      <c r="B84" s="133"/>
      <c r="C84" s="133"/>
      <c r="D84" s="129"/>
      <c r="E84" s="111"/>
      <c r="F84" s="111"/>
      <c r="G84" s="111"/>
    </row>
    <row r="85" spans="1:7" s="110" customFormat="1" ht="24.95" customHeight="1">
      <c r="A85" s="133"/>
      <c r="B85" s="133"/>
      <c r="C85" s="133"/>
      <c r="D85" s="129"/>
      <c r="E85" s="111"/>
      <c r="F85" s="111"/>
      <c r="G85" s="111"/>
    </row>
    <row r="86" spans="1:7" s="110" customFormat="1" ht="24.95" customHeight="1">
      <c r="A86" s="133"/>
      <c r="B86" s="133"/>
      <c r="C86" s="133"/>
      <c r="D86" s="129"/>
      <c r="E86" s="111"/>
      <c r="F86" s="111"/>
      <c r="G86" s="111"/>
    </row>
    <row r="87" spans="1:7" s="110" customFormat="1" ht="24.95" customHeight="1">
      <c r="A87" s="133"/>
      <c r="B87" s="133"/>
      <c r="C87" s="133"/>
      <c r="D87" s="129"/>
      <c r="E87" s="111"/>
      <c r="F87" s="111"/>
      <c r="G87" s="111"/>
    </row>
    <row r="88" spans="1:7" s="110" customFormat="1" ht="24.95" customHeight="1">
      <c r="A88" s="133"/>
      <c r="B88" s="133"/>
      <c r="C88" s="133"/>
      <c r="D88" s="129"/>
      <c r="E88" s="111"/>
      <c r="F88" s="111"/>
      <c r="G88" s="111"/>
    </row>
    <row r="89" spans="1:7" s="110" customFormat="1" ht="24.95" customHeight="1">
      <c r="A89" s="133"/>
      <c r="B89" s="133"/>
      <c r="C89" s="133"/>
      <c r="D89" s="129"/>
      <c r="E89" s="111"/>
      <c r="F89" s="111"/>
      <c r="G89" s="111"/>
    </row>
    <row r="90" spans="1:7" s="110" customFormat="1" ht="24.95" customHeight="1">
      <c r="A90" s="133"/>
      <c r="B90" s="133"/>
      <c r="C90" s="133"/>
      <c r="D90" s="129"/>
      <c r="E90" s="111"/>
      <c r="F90" s="111"/>
      <c r="G90" s="111"/>
    </row>
    <row r="91" spans="1:7" s="110" customFormat="1" ht="24.95" customHeight="1">
      <c r="A91" s="133"/>
      <c r="B91" s="133"/>
      <c r="C91" s="133"/>
      <c r="D91" s="129"/>
      <c r="E91" s="111"/>
      <c r="F91" s="111"/>
      <c r="G91" s="111"/>
    </row>
    <row r="92" spans="1:7" s="110" customFormat="1" ht="24.95" customHeight="1">
      <c r="A92" s="133"/>
      <c r="B92" s="133"/>
      <c r="C92" s="133"/>
      <c r="D92" s="129"/>
      <c r="E92" s="111"/>
      <c r="F92" s="111"/>
      <c r="G92" s="111"/>
    </row>
    <row r="93" spans="1:7" s="110" customFormat="1" ht="24.95" customHeight="1">
      <c r="A93" s="133"/>
      <c r="B93" s="133"/>
      <c r="C93" s="133"/>
      <c r="D93" s="129"/>
      <c r="E93" s="111"/>
      <c r="F93" s="111"/>
      <c r="G93" s="111"/>
    </row>
    <row r="94" spans="1:7" s="110" customFormat="1" ht="24.95" customHeight="1">
      <c r="A94" s="133"/>
      <c r="B94" s="133"/>
      <c r="C94" s="133"/>
      <c r="D94" s="129"/>
      <c r="E94" s="111"/>
      <c r="F94" s="111"/>
      <c r="G94" s="111"/>
    </row>
    <row r="95" spans="1:7" s="110" customFormat="1" ht="24.95" customHeight="1">
      <c r="A95" s="133"/>
      <c r="B95" s="133"/>
      <c r="C95" s="133"/>
      <c r="D95" s="129"/>
      <c r="E95" s="111"/>
      <c r="F95" s="111"/>
      <c r="G95" s="111"/>
    </row>
    <row r="96" spans="1:7" s="110" customFormat="1" ht="24.95" customHeight="1">
      <c r="A96" s="133"/>
      <c r="B96" s="133"/>
      <c r="C96" s="133"/>
      <c r="D96" s="129"/>
      <c r="E96" s="111"/>
      <c r="F96" s="111"/>
      <c r="G96" s="111"/>
    </row>
    <row r="97" spans="1:7" s="110" customFormat="1" ht="24.95" customHeight="1">
      <c r="A97" s="133"/>
      <c r="B97" s="133"/>
      <c r="C97" s="133"/>
      <c r="D97" s="129"/>
      <c r="E97" s="111"/>
      <c r="F97" s="111"/>
      <c r="G97" s="111"/>
    </row>
    <row r="98" spans="1:7" s="110" customFormat="1" ht="24.95" customHeight="1">
      <c r="A98" s="133"/>
      <c r="B98" s="133"/>
      <c r="C98" s="133"/>
      <c r="D98" s="129"/>
      <c r="E98" s="111"/>
      <c r="F98" s="111"/>
      <c r="G98" s="111"/>
    </row>
    <row r="99" spans="1:7" s="110" customFormat="1" ht="24.95" customHeight="1">
      <c r="A99" s="133"/>
      <c r="B99" s="133"/>
      <c r="C99" s="133"/>
      <c r="D99" s="129"/>
      <c r="E99" s="111"/>
      <c r="F99" s="111"/>
      <c r="G99" s="111"/>
    </row>
    <row r="100" spans="1:7" s="110" customFormat="1" ht="24.95" customHeight="1">
      <c r="A100" s="133"/>
      <c r="B100" s="133"/>
      <c r="C100" s="133"/>
      <c r="D100" s="129"/>
      <c r="E100" s="111"/>
      <c r="F100" s="111"/>
      <c r="G100" s="1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84"/>
  <sheetViews>
    <sheetView showGridLines="0" showZeros="0" workbookViewId="0">
      <selection activeCell="C17" sqref="C17"/>
    </sheetView>
  </sheetViews>
  <sheetFormatPr defaultColWidth="9" defaultRowHeight="14.25"/>
  <cols>
    <col min="1" max="1" width="10.25" customWidth="1"/>
    <col min="2" max="2" width="31.75" customWidth="1"/>
    <col min="3" max="4" width="15.125" customWidth="1"/>
    <col min="5" max="5" width="15.125" style="75" customWidth="1"/>
  </cols>
  <sheetData>
    <row r="1" spans="1:5" ht="18.75" customHeight="1">
      <c r="A1" s="11"/>
      <c r="B1" s="11"/>
      <c r="C1" s="11"/>
      <c r="D1" s="11"/>
      <c r="E1" s="72"/>
    </row>
    <row r="2" spans="1:5" ht="24.75" customHeight="1">
      <c r="A2" s="157" t="s">
        <v>80</v>
      </c>
      <c r="B2" s="157"/>
      <c r="C2" s="157"/>
      <c r="D2" s="157"/>
      <c r="E2" s="157"/>
    </row>
    <row r="3" spans="1:5" ht="20.100000000000001" customHeight="1">
      <c r="A3" s="62"/>
      <c r="B3" s="62"/>
      <c r="C3" s="62"/>
      <c r="D3" s="62"/>
      <c r="E3" s="62" t="s">
        <v>176</v>
      </c>
    </row>
    <row r="4" spans="1:5" ht="20.100000000000001" customHeight="1">
      <c r="A4" s="59" t="s">
        <v>206</v>
      </c>
      <c r="B4" s="63"/>
      <c r="C4" s="63"/>
      <c r="D4" s="63"/>
      <c r="E4" s="73" t="s">
        <v>81</v>
      </c>
    </row>
    <row r="5" spans="1:5" ht="20.100000000000001" customHeight="1">
      <c r="A5" s="60" t="s">
        <v>82</v>
      </c>
      <c r="B5" s="60" t="s">
        <v>83</v>
      </c>
      <c r="C5" s="60" t="s">
        <v>84</v>
      </c>
      <c r="D5" s="60" t="s">
        <v>85</v>
      </c>
      <c r="E5" s="60" t="s">
        <v>86</v>
      </c>
    </row>
    <row r="6" spans="1:5" ht="20.100000000000001" customHeight="1">
      <c r="A6" s="60" t="s">
        <v>38</v>
      </c>
      <c r="B6" s="60" t="s">
        <v>38</v>
      </c>
      <c r="C6" s="60">
        <v>1</v>
      </c>
      <c r="D6" s="60">
        <v>2</v>
      </c>
      <c r="E6" s="60">
        <v>3</v>
      </c>
    </row>
    <row r="7" spans="1:5" s="16" customFormat="1" ht="20.100000000000001" customHeight="1">
      <c r="A7" s="131"/>
      <c r="B7" s="131" t="s">
        <v>231</v>
      </c>
      <c r="C7" s="61">
        <v>1626.2</v>
      </c>
      <c r="D7" s="61">
        <v>1543.64</v>
      </c>
      <c r="E7" s="74">
        <v>82.56</v>
      </c>
    </row>
    <row r="8" spans="1:5" ht="20.100000000000001" customHeight="1">
      <c r="A8" s="211">
        <v>301</v>
      </c>
      <c r="B8" s="212" t="s">
        <v>207</v>
      </c>
      <c r="C8" s="213">
        <v>1539.67</v>
      </c>
      <c r="D8" s="213">
        <v>1539.67</v>
      </c>
      <c r="E8" s="214"/>
    </row>
    <row r="9" spans="1:5" ht="20.100000000000001" customHeight="1">
      <c r="A9" s="211">
        <v>30108</v>
      </c>
      <c r="B9" s="212" t="s">
        <v>208</v>
      </c>
      <c r="C9" s="213">
        <v>167.07</v>
      </c>
      <c r="D9" s="213">
        <v>167.07</v>
      </c>
      <c r="E9" s="214"/>
    </row>
    <row r="10" spans="1:5" ht="20.100000000000001" customHeight="1">
      <c r="A10" s="211">
        <v>30109</v>
      </c>
      <c r="B10" s="212" t="s">
        <v>209</v>
      </c>
      <c r="C10" s="213">
        <v>10.86</v>
      </c>
      <c r="D10" s="213">
        <v>10.86</v>
      </c>
      <c r="E10" s="214"/>
    </row>
    <row r="11" spans="1:5" ht="20.100000000000001" customHeight="1">
      <c r="A11" s="211">
        <v>30110</v>
      </c>
      <c r="B11" s="212" t="s">
        <v>210</v>
      </c>
      <c r="C11" s="213">
        <v>159.72999999999999</v>
      </c>
      <c r="D11" s="213">
        <v>159.72999999999999</v>
      </c>
      <c r="E11" s="214"/>
    </row>
    <row r="12" spans="1:5" s="110" customFormat="1" ht="20.100000000000001" customHeight="1">
      <c r="A12" s="211">
        <v>30107</v>
      </c>
      <c r="B12" s="212" t="s">
        <v>211</v>
      </c>
      <c r="C12" s="213">
        <v>190.51</v>
      </c>
      <c r="D12" s="213">
        <v>190.51</v>
      </c>
      <c r="E12" s="214"/>
    </row>
    <row r="13" spans="1:5" s="110" customFormat="1" ht="20.100000000000001" customHeight="1">
      <c r="A13" s="211">
        <v>30102</v>
      </c>
      <c r="B13" s="212" t="s">
        <v>212</v>
      </c>
      <c r="C13" s="213">
        <v>117.5</v>
      </c>
      <c r="D13" s="213">
        <v>117.5</v>
      </c>
      <c r="E13" s="214"/>
    </row>
    <row r="14" spans="1:5" s="110" customFormat="1" ht="20.100000000000001" customHeight="1">
      <c r="A14" s="211">
        <v>30112</v>
      </c>
      <c r="B14" s="212" t="s">
        <v>213</v>
      </c>
      <c r="C14" s="213">
        <v>12.53</v>
      </c>
      <c r="D14" s="213">
        <v>12.53</v>
      </c>
      <c r="E14" s="214"/>
    </row>
    <row r="15" spans="1:5" s="110" customFormat="1" ht="20.100000000000001" customHeight="1">
      <c r="A15" s="211">
        <v>30103</v>
      </c>
      <c r="B15" s="212" t="s">
        <v>214</v>
      </c>
      <c r="C15" s="213">
        <v>108.45</v>
      </c>
      <c r="D15" s="213">
        <v>108.45</v>
      </c>
      <c r="E15" s="214"/>
    </row>
    <row r="16" spans="1:5" s="110" customFormat="1" ht="20.100000000000001" customHeight="1">
      <c r="A16" s="211">
        <v>30101</v>
      </c>
      <c r="B16" s="212" t="s">
        <v>215</v>
      </c>
      <c r="C16" s="213">
        <v>664.01</v>
      </c>
      <c r="D16" s="213">
        <v>664.01</v>
      </c>
      <c r="E16" s="214"/>
    </row>
    <row r="17" spans="1:5" s="110" customFormat="1" ht="20.100000000000001" customHeight="1">
      <c r="A17" s="211">
        <v>30113</v>
      </c>
      <c r="B17" s="212" t="s">
        <v>200</v>
      </c>
      <c r="C17" s="213">
        <v>109.01</v>
      </c>
      <c r="D17" s="213">
        <v>109.01</v>
      </c>
      <c r="E17" s="214"/>
    </row>
    <row r="18" spans="1:5" s="110" customFormat="1" ht="20.100000000000001" customHeight="1">
      <c r="A18" s="211">
        <v>302</v>
      </c>
      <c r="B18" s="212" t="s">
        <v>216</v>
      </c>
      <c r="C18" s="213">
        <v>82.56</v>
      </c>
      <c r="D18" s="213"/>
      <c r="E18" s="214">
        <v>82.56</v>
      </c>
    </row>
    <row r="19" spans="1:5" s="110" customFormat="1" ht="20.100000000000001" customHeight="1">
      <c r="A19" s="211">
        <v>30205</v>
      </c>
      <c r="B19" s="212" t="s">
        <v>217</v>
      </c>
      <c r="C19" s="213">
        <v>0.3</v>
      </c>
      <c r="D19" s="213"/>
      <c r="E19" s="214">
        <v>0.3</v>
      </c>
    </row>
    <row r="20" spans="1:5" s="110" customFormat="1" ht="20.100000000000001" customHeight="1">
      <c r="A20" s="211">
        <v>30217</v>
      </c>
      <c r="B20" s="212" t="s">
        <v>218</v>
      </c>
      <c r="C20" s="213">
        <v>5</v>
      </c>
      <c r="D20" s="213"/>
      <c r="E20" s="214">
        <v>5</v>
      </c>
    </row>
    <row r="21" spans="1:5" s="110" customFormat="1" ht="20.100000000000001" customHeight="1">
      <c r="A21" s="211">
        <v>30228</v>
      </c>
      <c r="B21" s="212" t="s">
        <v>219</v>
      </c>
      <c r="C21" s="213">
        <v>3</v>
      </c>
      <c r="D21" s="213"/>
      <c r="E21" s="214">
        <v>3</v>
      </c>
    </row>
    <row r="22" spans="1:5" s="110" customFormat="1" ht="20.100000000000001" customHeight="1">
      <c r="A22" s="211">
        <v>30202</v>
      </c>
      <c r="B22" s="212" t="s">
        <v>220</v>
      </c>
      <c r="C22" s="213">
        <v>22.5</v>
      </c>
      <c r="D22" s="213"/>
      <c r="E22" s="214">
        <v>22.5</v>
      </c>
    </row>
    <row r="23" spans="1:5" s="110" customFormat="1" ht="20.100000000000001" customHeight="1">
      <c r="A23" s="211">
        <v>30215</v>
      </c>
      <c r="B23" s="212" t="s">
        <v>221</v>
      </c>
      <c r="C23" s="213">
        <v>1</v>
      </c>
      <c r="D23" s="213"/>
      <c r="E23" s="214">
        <v>1</v>
      </c>
    </row>
    <row r="24" spans="1:5" s="110" customFormat="1" ht="20.100000000000001" customHeight="1">
      <c r="A24" s="211">
        <v>30239</v>
      </c>
      <c r="B24" s="212" t="s">
        <v>222</v>
      </c>
      <c r="C24" s="213">
        <v>29.76</v>
      </c>
      <c r="D24" s="213"/>
      <c r="E24" s="214">
        <v>29.76</v>
      </c>
    </row>
    <row r="25" spans="1:5" s="110" customFormat="1" ht="20.100000000000001" customHeight="1">
      <c r="A25" s="211">
        <v>30203</v>
      </c>
      <c r="B25" s="212" t="s">
        <v>223</v>
      </c>
      <c r="C25" s="213">
        <v>1</v>
      </c>
      <c r="D25" s="213"/>
      <c r="E25" s="214">
        <v>1</v>
      </c>
    </row>
    <row r="26" spans="1:5" s="110" customFormat="1" ht="20.100000000000001" customHeight="1">
      <c r="A26" s="211">
        <v>30201</v>
      </c>
      <c r="B26" s="212" t="s">
        <v>224</v>
      </c>
      <c r="C26" s="213">
        <v>6</v>
      </c>
      <c r="D26" s="213"/>
      <c r="E26" s="214">
        <v>6</v>
      </c>
    </row>
    <row r="27" spans="1:5" s="110" customFormat="1" ht="20.100000000000001" customHeight="1">
      <c r="A27" s="211">
        <v>30213</v>
      </c>
      <c r="B27" s="212" t="s">
        <v>225</v>
      </c>
      <c r="C27" s="213">
        <v>2</v>
      </c>
      <c r="D27" s="213"/>
      <c r="E27" s="214">
        <v>2</v>
      </c>
    </row>
    <row r="28" spans="1:5" s="110" customFormat="1" ht="20.100000000000001" customHeight="1">
      <c r="A28" s="211">
        <v>30206</v>
      </c>
      <c r="B28" s="212" t="s">
        <v>226</v>
      </c>
      <c r="C28" s="213">
        <v>5</v>
      </c>
      <c r="D28" s="213"/>
      <c r="E28" s="214">
        <v>5</v>
      </c>
    </row>
    <row r="29" spans="1:5" s="110" customFormat="1" ht="20.100000000000001" customHeight="1">
      <c r="A29" s="211">
        <v>30211</v>
      </c>
      <c r="B29" s="212" t="s">
        <v>227</v>
      </c>
      <c r="C29" s="213">
        <v>7</v>
      </c>
      <c r="D29" s="213"/>
      <c r="E29" s="214">
        <v>7</v>
      </c>
    </row>
    <row r="30" spans="1:5" s="110" customFormat="1" ht="20.100000000000001" customHeight="1">
      <c r="A30" s="211">
        <v>303</v>
      </c>
      <c r="B30" s="212" t="s">
        <v>228</v>
      </c>
      <c r="C30" s="213">
        <v>3.97</v>
      </c>
      <c r="D30" s="213">
        <v>3.97</v>
      </c>
      <c r="E30" s="214"/>
    </row>
    <row r="31" spans="1:5" s="110" customFormat="1" ht="20.100000000000001" customHeight="1">
      <c r="A31" s="211">
        <v>30303</v>
      </c>
      <c r="B31" s="212" t="s">
        <v>229</v>
      </c>
      <c r="C31" s="213">
        <v>0.18</v>
      </c>
      <c r="D31" s="213">
        <v>0.18</v>
      </c>
      <c r="E31" s="214"/>
    </row>
    <row r="32" spans="1:5" s="110" customFormat="1" ht="20.100000000000001" customHeight="1">
      <c r="A32" s="211">
        <v>30307</v>
      </c>
      <c r="B32" s="212" t="s">
        <v>230</v>
      </c>
      <c r="C32" s="213">
        <v>3.79</v>
      </c>
      <c r="D32" s="213">
        <v>3.79</v>
      </c>
      <c r="E32" s="214"/>
    </row>
    <row r="33" spans="1:5" s="110" customFormat="1" ht="20.100000000000001" customHeight="1">
      <c r="A33" s="211"/>
      <c r="B33" s="212"/>
      <c r="C33" s="213"/>
      <c r="D33" s="213"/>
      <c r="E33" s="214"/>
    </row>
    <row r="34" spans="1:5" s="110" customFormat="1" ht="20.100000000000001" customHeight="1">
      <c r="A34" s="135"/>
      <c r="B34" s="112"/>
      <c r="C34" s="113"/>
      <c r="D34" s="113"/>
      <c r="E34" s="114"/>
    </row>
    <row r="35" spans="1:5" s="110" customFormat="1" ht="20.100000000000001" customHeight="1">
      <c r="A35" s="135"/>
      <c r="B35" s="112"/>
      <c r="C35" s="113"/>
      <c r="D35" s="113"/>
      <c r="E35" s="114"/>
    </row>
    <row r="36" spans="1:5" s="110" customFormat="1" ht="20.100000000000001" customHeight="1">
      <c r="A36" s="135"/>
      <c r="B36" s="112"/>
      <c r="C36" s="113"/>
      <c r="D36" s="113"/>
      <c r="E36" s="114"/>
    </row>
    <row r="37" spans="1:5" s="110" customFormat="1" ht="20.100000000000001" customHeight="1">
      <c r="A37" s="135"/>
      <c r="B37" s="112"/>
      <c r="C37" s="113"/>
      <c r="D37" s="113"/>
      <c r="E37" s="114"/>
    </row>
    <row r="38" spans="1:5" s="110" customFormat="1" ht="20.100000000000001" customHeight="1">
      <c r="A38" s="135"/>
      <c r="B38" s="112"/>
      <c r="C38" s="113"/>
      <c r="D38" s="113"/>
      <c r="E38" s="114"/>
    </row>
    <row r="39" spans="1:5" s="110" customFormat="1" ht="20.100000000000001" customHeight="1">
      <c r="A39" s="135"/>
      <c r="B39" s="112"/>
      <c r="C39" s="113"/>
      <c r="D39" s="113"/>
      <c r="E39" s="114"/>
    </row>
    <row r="40" spans="1:5" s="110" customFormat="1" ht="20.100000000000001" customHeight="1">
      <c r="A40" s="135"/>
      <c r="B40" s="112"/>
      <c r="C40" s="113"/>
      <c r="D40" s="113"/>
      <c r="E40" s="114"/>
    </row>
    <row r="41" spans="1:5" s="110" customFormat="1" ht="20.100000000000001" customHeight="1">
      <c r="A41" s="135"/>
      <c r="B41" s="112"/>
      <c r="C41" s="113"/>
      <c r="D41" s="113"/>
      <c r="E41" s="114"/>
    </row>
    <row r="42" spans="1:5" s="110" customFormat="1" ht="20.100000000000001" customHeight="1">
      <c r="A42" s="135"/>
      <c r="B42" s="112"/>
      <c r="C42" s="113"/>
      <c r="D42" s="113"/>
      <c r="E42" s="114"/>
    </row>
    <row r="43" spans="1:5" s="110" customFormat="1" ht="20.100000000000001" customHeight="1">
      <c r="A43" s="135"/>
      <c r="B43" s="112"/>
      <c r="C43" s="113"/>
      <c r="D43" s="113"/>
      <c r="E43" s="114"/>
    </row>
    <row r="44" spans="1:5" s="110" customFormat="1" ht="20.100000000000001" customHeight="1">
      <c r="A44" s="135"/>
      <c r="B44" s="112"/>
      <c r="C44" s="113"/>
      <c r="D44" s="113"/>
      <c r="E44" s="114"/>
    </row>
    <row r="45" spans="1:5" s="110" customFormat="1" ht="20.100000000000001" customHeight="1">
      <c r="A45" s="135"/>
      <c r="B45" s="112"/>
      <c r="C45" s="113"/>
      <c r="D45" s="113"/>
      <c r="E45" s="114"/>
    </row>
    <row r="46" spans="1:5" s="110" customFormat="1" ht="20.100000000000001" customHeight="1">
      <c r="A46" s="135"/>
      <c r="B46" s="112"/>
      <c r="C46" s="113"/>
      <c r="D46" s="113"/>
      <c r="E46" s="114"/>
    </row>
    <row r="47" spans="1:5" s="110" customFormat="1" ht="20.100000000000001" customHeight="1">
      <c r="A47" s="135"/>
      <c r="B47" s="112"/>
      <c r="C47" s="113"/>
      <c r="D47" s="113"/>
      <c r="E47" s="114"/>
    </row>
    <row r="48" spans="1:5" s="110" customFormat="1" ht="20.100000000000001" customHeight="1">
      <c r="A48" s="135"/>
      <c r="B48" s="112"/>
      <c r="C48" s="113"/>
      <c r="D48" s="113"/>
      <c r="E48" s="114"/>
    </row>
    <row r="49" spans="1:5" s="110" customFormat="1" ht="20.100000000000001" customHeight="1">
      <c r="A49" s="135"/>
      <c r="B49" s="112"/>
      <c r="C49" s="113"/>
      <c r="D49" s="113"/>
      <c r="E49" s="114"/>
    </row>
    <row r="50" spans="1:5" s="110" customFormat="1" ht="20.100000000000001" customHeight="1">
      <c r="A50" s="135"/>
      <c r="B50" s="112"/>
      <c r="C50" s="113"/>
      <c r="D50" s="113"/>
      <c r="E50" s="114"/>
    </row>
    <row r="51" spans="1:5" s="110" customFormat="1" ht="20.100000000000001" customHeight="1">
      <c r="A51" s="135"/>
      <c r="B51" s="112"/>
      <c r="C51" s="113"/>
      <c r="D51" s="113"/>
      <c r="E51" s="114"/>
    </row>
    <row r="52" spans="1:5" s="110" customFormat="1" ht="20.100000000000001" customHeight="1">
      <c r="A52" s="135"/>
      <c r="B52" s="112"/>
      <c r="C52" s="113"/>
      <c r="D52" s="113"/>
      <c r="E52" s="114"/>
    </row>
    <row r="53" spans="1:5" s="110" customFormat="1" ht="20.100000000000001" customHeight="1">
      <c r="A53" s="135"/>
      <c r="B53" s="112"/>
      <c r="C53" s="113"/>
      <c r="D53" s="113"/>
      <c r="E53" s="114"/>
    </row>
    <row r="54" spans="1:5" s="110" customFormat="1" ht="20.100000000000001" customHeight="1">
      <c r="A54" s="135"/>
      <c r="B54" s="112"/>
      <c r="C54" s="113"/>
      <c r="D54" s="113"/>
      <c r="E54" s="114"/>
    </row>
    <row r="55" spans="1:5" s="110" customFormat="1" ht="20.100000000000001" customHeight="1">
      <c r="A55" s="135"/>
      <c r="B55" s="112"/>
      <c r="C55" s="113"/>
      <c r="D55" s="113"/>
      <c r="E55" s="114"/>
    </row>
    <row r="56" spans="1:5" s="110" customFormat="1" ht="20.100000000000001" customHeight="1">
      <c r="A56" s="135"/>
      <c r="B56" s="112"/>
      <c r="C56" s="113"/>
      <c r="D56" s="113"/>
      <c r="E56" s="114"/>
    </row>
    <row r="57" spans="1:5" s="110" customFormat="1" ht="20.100000000000001" customHeight="1">
      <c r="A57" s="135"/>
      <c r="B57" s="112"/>
      <c r="C57" s="113"/>
      <c r="D57" s="113"/>
      <c r="E57" s="114"/>
    </row>
    <row r="58" spans="1:5" s="110" customFormat="1" ht="20.100000000000001" customHeight="1">
      <c r="A58" s="135"/>
      <c r="B58" s="112"/>
      <c r="C58" s="113"/>
      <c r="D58" s="113"/>
      <c r="E58" s="114"/>
    </row>
    <row r="59" spans="1:5" s="110" customFormat="1" ht="20.100000000000001" customHeight="1">
      <c r="A59" s="135"/>
      <c r="B59" s="112"/>
      <c r="C59" s="113"/>
      <c r="D59" s="113"/>
      <c r="E59" s="114"/>
    </row>
    <row r="60" spans="1:5" s="110" customFormat="1" ht="20.100000000000001" customHeight="1">
      <c r="A60" s="135"/>
      <c r="B60" s="112"/>
      <c r="C60" s="113"/>
      <c r="D60" s="113"/>
      <c r="E60" s="114"/>
    </row>
    <row r="61" spans="1:5" s="110" customFormat="1" ht="20.100000000000001" customHeight="1">
      <c r="A61" s="135"/>
      <c r="B61" s="112"/>
      <c r="C61" s="113"/>
      <c r="D61" s="113"/>
      <c r="E61" s="114"/>
    </row>
    <row r="62" spans="1:5" s="110" customFormat="1" ht="20.100000000000001" customHeight="1">
      <c r="A62" s="135"/>
      <c r="B62" s="112"/>
      <c r="C62" s="113"/>
      <c r="D62" s="113"/>
      <c r="E62" s="114"/>
    </row>
    <row r="63" spans="1:5" s="110" customFormat="1" ht="20.100000000000001" customHeight="1">
      <c r="A63" s="135"/>
      <c r="B63" s="112"/>
      <c r="C63" s="113"/>
      <c r="D63" s="113"/>
      <c r="E63" s="114"/>
    </row>
    <row r="64" spans="1:5" s="110" customFormat="1" ht="20.100000000000001" customHeight="1">
      <c r="A64" s="135"/>
      <c r="B64" s="112"/>
      <c r="C64" s="113"/>
      <c r="D64" s="113"/>
      <c r="E64" s="114"/>
    </row>
    <row r="65" spans="1:5" s="110" customFormat="1" ht="20.100000000000001" customHeight="1">
      <c r="A65" s="135"/>
      <c r="B65" s="112"/>
      <c r="C65" s="113"/>
      <c r="D65" s="113"/>
      <c r="E65" s="114"/>
    </row>
    <row r="66" spans="1:5" s="110" customFormat="1" ht="20.100000000000001" customHeight="1">
      <c r="A66" s="135"/>
      <c r="B66" s="112"/>
      <c r="C66" s="113"/>
      <c r="D66" s="113"/>
      <c r="E66" s="114"/>
    </row>
    <row r="67" spans="1:5" s="110" customFormat="1" ht="20.100000000000001" customHeight="1">
      <c r="A67" s="135"/>
      <c r="B67" s="112"/>
      <c r="C67" s="113"/>
      <c r="D67" s="113"/>
      <c r="E67" s="114"/>
    </row>
    <row r="68" spans="1:5" s="110" customFormat="1" ht="20.100000000000001" customHeight="1">
      <c r="A68" s="135"/>
      <c r="B68" s="112"/>
      <c r="C68" s="113"/>
      <c r="D68" s="113"/>
      <c r="E68" s="114"/>
    </row>
    <row r="69" spans="1:5" s="110" customFormat="1" ht="20.100000000000001" customHeight="1">
      <c r="A69" s="135"/>
      <c r="B69" s="112"/>
      <c r="C69" s="113"/>
      <c r="D69" s="113"/>
      <c r="E69" s="114"/>
    </row>
    <row r="70" spans="1:5" s="110" customFormat="1" ht="20.100000000000001" customHeight="1">
      <c r="A70" s="135"/>
      <c r="B70" s="112"/>
      <c r="C70" s="113"/>
      <c r="D70" s="113"/>
      <c r="E70" s="114"/>
    </row>
    <row r="71" spans="1:5" s="110" customFormat="1" ht="20.100000000000001" customHeight="1">
      <c r="A71" s="135"/>
      <c r="B71" s="112"/>
      <c r="C71" s="113"/>
      <c r="D71" s="113"/>
      <c r="E71" s="114"/>
    </row>
    <row r="72" spans="1:5" s="110" customFormat="1" ht="20.100000000000001" customHeight="1">
      <c r="A72" s="135"/>
      <c r="B72" s="112"/>
      <c r="C72" s="113"/>
      <c r="D72" s="113"/>
      <c r="E72" s="114"/>
    </row>
    <row r="73" spans="1:5" s="110" customFormat="1" ht="20.100000000000001" customHeight="1">
      <c r="A73" s="135"/>
      <c r="B73" s="112"/>
      <c r="C73" s="113"/>
      <c r="D73" s="113"/>
      <c r="E73" s="114"/>
    </row>
    <row r="74" spans="1:5" s="110" customFormat="1" ht="20.100000000000001" customHeight="1">
      <c r="A74" s="135"/>
      <c r="B74" s="112"/>
      <c r="C74" s="113"/>
      <c r="D74" s="113"/>
      <c r="E74" s="114"/>
    </row>
    <row r="75" spans="1:5" s="110" customFormat="1" ht="20.100000000000001" customHeight="1">
      <c r="A75" s="135"/>
      <c r="B75" s="112"/>
      <c r="C75" s="113"/>
      <c r="D75" s="113"/>
      <c r="E75" s="114"/>
    </row>
    <row r="76" spans="1:5" s="110" customFormat="1" ht="20.100000000000001" customHeight="1">
      <c r="A76" s="135"/>
      <c r="B76" s="112"/>
      <c r="C76" s="113"/>
      <c r="D76" s="113"/>
      <c r="E76" s="114"/>
    </row>
    <row r="77" spans="1:5" s="110" customFormat="1" ht="20.100000000000001" customHeight="1">
      <c r="A77" s="135"/>
      <c r="B77" s="112"/>
      <c r="C77" s="113"/>
      <c r="D77" s="113"/>
      <c r="E77" s="114"/>
    </row>
    <row r="78" spans="1:5" s="110" customFormat="1" ht="20.100000000000001" customHeight="1">
      <c r="A78" s="135"/>
      <c r="B78" s="112"/>
      <c r="C78" s="113"/>
      <c r="D78" s="113"/>
      <c r="E78" s="114"/>
    </row>
    <row r="79" spans="1:5" s="110" customFormat="1" ht="20.100000000000001" customHeight="1">
      <c r="A79" s="135"/>
      <c r="B79" s="112"/>
      <c r="C79" s="113"/>
      <c r="D79" s="113"/>
      <c r="E79" s="114"/>
    </row>
    <row r="80" spans="1:5" s="110" customFormat="1" ht="20.100000000000001" customHeight="1">
      <c r="A80" s="135"/>
      <c r="B80" s="112"/>
      <c r="C80" s="113"/>
      <c r="D80" s="113"/>
      <c r="E80" s="114"/>
    </row>
    <row r="81" spans="1:5" s="110" customFormat="1" ht="20.100000000000001" customHeight="1">
      <c r="A81" s="135"/>
      <c r="B81" s="112"/>
      <c r="C81" s="113"/>
      <c r="D81" s="113"/>
      <c r="E81" s="114"/>
    </row>
    <row r="82" spans="1:5" s="110" customFormat="1" ht="20.100000000000001" customHeight="1">
      <c r="A82" s="135"/>
      <c r="B82" s="112"/>
      <c r="C82" s="113"/>
      <c r="D82" s="113"/>
      <c r="E82" s="114"/>
    </row>
    <row r="83" spans="1:5" s="110" customFormat="1" ht="20.100000000000001" customHeight="1">
      <c r="A83" s="135"/>
      <c r="B83" s="112"/>
      <c r="C83" s="113"/>
      <c r="D83" s="113"/>
      <c r="E83" s="114"/>
    </row>
    <row r="84" spans="1:5" s="110" customFormat="1" ht="20.100000000000001" customHeight="1">
      <c r="A84" s="135"/>
      <c r="B84" s="112"/>
      <c r="C84" s="113"/>
      <c r="D84" s="113"/>
      <c r="E84" s="11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8"/>
  <sheetViews>
    <sheetView showGridLines="0" showZeros="0" workbookViewId="0">
      <selection activeCell="J10" sqref="J10"/>
    </sheetView>
  </sheetViews>
  <sheetFormatPr defaultColWidth="9" defaultRowHeight="13.5"/>
  <cols>
    <col min="1" max="1" width="23.375" style="19" customWidth="1"/>
    <col min="2" max="2" width="13.5" style="19" customWidth="1"/>
    <col min="3" max="3" width="12.75" style="19" customWidth="1"/>
    <col min="4" max="4" width="11" style="19" customWidth="1"/>
    <col min="5" max="5" width="13.25" style="19" customWidth="1"/>
    <col min="6" max="6" width="13.625" style="19" customWidth="1"/>
    <col min="7" max="7" width="13.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58" t="s">
        <v>87</v>
      </c>
      <c r="B2" s="158"/>
      <c r="C2" s="158"/>
      <c r="D2" s="158"/>
      <c r="E2" s="158"/>
      <c r="F2" s="158"/>
      <c r="G2" s="158"/>
    </row>
    <row r="3" spans="1:7" ht="23.25" customHeight="1">
      <c r="A3" s="21"/>
      <c r="B3" s="21"/>
      <c r="C3" s="21"/>
      <c r="D3" s="21"/>
      <c r="E3" s="21"/>
      <c r="F3" s="21"/>
      <c r="G3" s="64" t="s">
        <v>160</v>
      </c>
    </row>
    <row r="4" spans="1:7" ht="18" customHeight="1">
      <c r="A4" s="22" t="s">
        <v>232</v>
      </c>
      <c r="B4" s="11"/>
      <c r="C4" s="11"/>
      <c r="D4" s="11"/>
      <c r="E4" s="11"/>
      <c r="F4" s="11"/>
      <c r="G4" s="23" t="s">
        <v>23</v>
      </c>
    </row>
    <row r="5" spans="1:7" ht="27.75" customHeight="1">
      <c r="A5" s="162" t="s">
        <v>88</v>
      </c>
      <c r="B5" s="159" t="s">
        <v>89</v>
      </c>
      <c r="C5" s="160"/>
      <c r="D5" s="160"/>
      <c r="E5" s="160"/>
      <c r="F5" s="160"/>
      <c r="G5" s="161"/>
    </row>
    <row r="6" spans="1:7" ht="39" customHeight="1">
      <c r="A6" s="163"/>
      <c r="B6" s="24" t="s">
        <v>90</v>
      </c>
      <c r="C6" s="24" t="s">
        <v>91</v>
      </c>
      <c r="D6" s="25" t="s">
        <v>92</v>
      </c>
      <c r="E6" s="25" t="s">
        <v>93</v>
      </c>
      <c r="F6" s="25" t="s">
        <v>94</v>
      </c>
      <c r="G6" s="26" t="s">
        <v>95</v>
      </c>
    </row>
    <row r="7" spans="1:7" s="18" customFormat="1" ht="27.75" customHeight="1">
      <c r="A7" s="27" t="s">
        <v>28</v>
      </c>
      <c r="B7" s="28">
        <f>B8</f>
        <v>5</v>
      </c>
      <c r="C7" s="28">
        <f t="shared" ref="C7:G7" si="0">C8</f>
        <v>5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spans="1:7" ht="27.75" customHeight="1">
      <c r="A8" s="27" t="s">
        <v>233</v>
      </c>
      <c r="B8" s="28">
        <f>C8+D8+E8</f>
        <v>5</v>
      </c>
      <c r="C8" s="28">
        <v>5</v>
      </c>
      <c r="D8" s="28"/>
      <c r="E8" s="28">
        <f>F8+G8</f>
        <v>0</v>
      </c>
      <c r="F8" s="28"/>
      <c r="G8" s="2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11"/>
  <sheetViews>
    <sheetView showGridLines="0" showZeros="0" workbookViewId="0">
      <selection activeCell="J10" sqref="J10:J11"/>
    </sheetView>
  </sheetViews>
  <sheetFormatPr defaultColWidth="9" defaultRowHeight="14.25"/>
  <cols>
    <col min="1" max="3" width="5.75" customWidth="1"/>
    <col min="4" max="4" width="19.375" customWidth="1"/>
    <col min="5" max="7" width="15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1" t="s">
        <v>96</v>
      </c>
      <c r="B2" s="151"/>
      <c r="C2" s="151"/>
      <c r="D2" s="151"/>
      <c r="E2" s="151"/>
      <c r="F2" s="151"/>
      <c r="G2" s="151"/>
    </row>
    <row r="3" spans="1:7" ht="20.25" customHeight="1">
      <c r="A3" s="17"/>
      <c r="B3" s="17"/>
      <c r="C3" s="17"/>
      <c r="D3" s="17"/>
      <c r="E3" s="17"/>
      <c r="F3" s="17"/>
      <c r="G3" s="46" t="s">
        <v>164</v>
      </c>
    </row>
    <row r="4" spans="1:7" ht="24" customHeight="1">
      <c r="A4" s="48" t="s">
        <v>165</v>
      </c>
      <c r="B4" s="49"/>
      <c r="C4" s="49"/>
      <c r="D4" s="49"/>
      <c r="E4" s="49"/>
      <c r="F4" s="49"/>
      <c r="G4" s="66" t="s">
        <v>23</v>
      </c>
    </row>
    <row r="5" spans="1:7" ht="27.75" customHeight="1">
      <c r="A5" s="152" t="s">
        <v>40</v>
      </c>
      <c r="B5" s="154"/>
      <c r="C5" s="153"/>
      <c r="D5" s="155" t="s">
        <v>79</v>
      </c>
      <c r="E5" s="155" t="s">
        <v>41</v>
      </c>
      <c r="F5" s="155" t="s">
        <v>42</v>
      </c>
      <c r="G5" s="155" t="s">
        <v>43</v>
      </c>
    </row>
    <row r="6" spans="1:7" ht="24" customHeight="1">
      <c r="A6" s="58" t="s">
        <v>24</v>
      </c>
      <c r="B6" s="58" t="s">
        <v>25</v>
      </c>
      <c r="C6" s="58" t="s">
        <v>26</v>
      </c>
      <c r="D6" s="156"/>
      <c r="E6" s="156"/>
      <c r="F6" s="156"/>
      <c r="G6" s="156"/>
    </row>
    <row r="7" spans="1:7" ht="24.95" customHeight="1">
      <c r="A7" s="50" t="s">
        <v>38</v>
      </c>
      <c r="B7" s="50" t="s">
        <v>38</v>
      </c>
      <c r="C7" s="50" t="s">
        <v>38</v>
      </c>
      <c r="D7" s="50" t="s">
        <v>38</v>
      </c>
      <c r="E7" s="50">
        <v>1</v>
      </c>
      <c r="F7" s="50">
        <v>2</v>
      </c>
      <c r="G7" s="50">
        <v>3</v>
      </c>
    </row>
    <row r="8" spans="1:7" s="16" customFormat="1" ht="32.25" customHeight="1">
      <c r="A8" s="67"/>
      <c r="B8" s="67"/>
      <c r="C8" s="67"/>
      <c r="D8" s="68"/>
      <c r="E8" s="69" t="s">
        <v>161</v>
      </c>
      <c r="F8" s="69" t="s">
        <v>161</v>
      </c>
      <c r="G8" s="69" t="s">
        <v>161</v>
      </c>
    </row>
    <row r="10" spans="1:7">
      <c r="A10" s="71" t="s">
        <v>166</v>
      </c>
      <c r="B10" s="70"/>
      <c r="C10" s="70"/>
      <c r="D10" s="70"/>
      <c r="E10" s="70"/>
      <c r="F10" s="70"/>
      <c r="G10" s="70"/>
    </row>
    <row r="11" spans="1:7">
      <c r="A11" s="70"/>
      <c r="B11" s="70"/>
      <c r="C11" s="70"/>
      <c r="D11" s="70"/>
      <c r="E11" s="70"/>
      <c r="F11" s="70"/>
      <c r="G11" s="7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O64"/>
  <sheetViews>
    <sheetView showGridLines="0" showZeros="0" workbookViewId="0">
      <selection activeCell="G10" sqref="G10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1" ht="27.75" customHeight="1">
      <c r="A1" s="3"/>
      <c r="B1" s="130" t="s">
        <v>177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ht="20.25" customHeight="1">
      <c r="A2" s="5" t="s">
        <v>163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65" t="s">
        <v>162</v>
      </c>
    </row>
    <row r="3" spans="1:41" ht="23.25" customHeight="1">
      <c r="A3" s="183" t="s">
        <v>97</v>
      </c>
      <c r="B3" s="184" t="s">
        <v>170</v>
      </c>
      <c r="C3" s="167" t="s">
        <v>98</v>
      </c>
      <c r="D3" s="173" t="s">
        <v>99</v>
      </c>
      <c r="E3" s="175"/>
      <c r="F3" s="175"/>
      <c r="G3" s="175"/>
      <c r="H3" s="174"/>
      <c r="I3" s="173" t="s">
        <v>100</v>
      </c>
      <c r="J3" s="175"/>
      <c r="K3" s="174"/>
      <c r="L3" s="173" t="s">
        <v>101</v>
      </c>
      <c r="M3" s="174"/>
      <c r="N3" s="178" t="s">
        <v>102</v>
      </c>
      <c r="O3" s="182"/>
      <c r="P3" s="179"/>
      <c r="Q3" s="191" t="s">
        <v>103</v>
      </c>
      <c r="R3" s="192"/>
      <c r="S3" s="193"/>
      <c r="T3" s="173" t="s">
        <v>104</v>
      </c>
      <c r="U3" s="175"/>
      <c r="V3" s="175"/>
      <c r="W3" s="175"/>
      <c r="X3" s="175"/>
      <c r="Y3" s="175"/>
      <c r="Z3" s="175"/>
      <c r="AA3" s="175"/>
      <c r="AB3" s="176"/>
      <c r="AC3" s="13" t="s">
        <v>105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0" t="s">
        <v>106</v>
      </c>
    </row>
    <row r="4" spans="1:41" ht="23.25" customHeight="1">
      <c r="A4" s="183"/>
      <c r="B4" s="168"/>
      <c r="C4" s="168"/>
      <c r="D4" s="167" t="s">
        <v>107</v>
      </c>
      <c r="E4" s="167" t="s">
        <v>108</v>
      </c>
      <c r="F4" s="167" t="s">
        <v>109</v>
      </c>
      <c r="G4" s="185" t="s">
        <v>110</v>
      </c>
      <c r="H4" s="188" t="s">
        <v>111</v>
      </c>
      <c r="I4" s="183" t="s">
        <v>112</v>
      </c>
      <c r="J4" s="194" t="s">
        <v>113</v>
      </c>
      <c r="K4" s="194" t="s">
        <v>114</v>
      </c>
      <c r="L4" s="196" t="s">
        <v>115</v>
      </c>
      <c r="M4" s="167" t="s">
        <v>116</v>
      </c>
      <c r="N4" s="170" t="s">
        <v>117</v>
      </c>
      <c r="O4" s="170" t="s">
        <v>118</v>
      </c>
      <c r="P4" s="170" t="s">
        <v>119</v>
      </c>
      <c r="Q4" s="170" t="s">
        <v>120</v>
      </c>
      <c r="R4" s="170" t="s">
        <v>121</v>
      </c>
      <c r="S4" s="170" t="s">
        <v>122</v>
      </c>
      <c r="T4" s="178" t="s">
        <v>123</v>
      </c>
      <c r="U4" s="182"/>
      <c r="V4" s="182"/>
      <c r="W4" s="182"/>
      <c r="X4" s="182"/>
      <c r="Y4" s="182"/>
      <c r="Z4" s="182"/>
      <c r="AA4" s="179"/>
      <c r="AB4" s="164" t="s">
        <v>124</v>
      </c>
      <c r="AC4" s="177" t="s">
        <v>125</v>
      </c>
      <c r="AD4" s="175"/>
      <c r="AE4" s="175"/>
      <c r="AF4" s="175"/>
      <c r="AG4" s="175"/>
      <c r="AH4" s="175"/>
      <c r="AI4" s="175"/>
      <c r="AJ4" s="175"/>
      <c r="AK4" s="175"/>
      <c r="AL4" s="174"/>
      <c r="AM4" s="167" t="s">
        <v>126</v>
      </c>
      <c r="AN4" s="171"/>
    </row>
    <row r="5" spans="1:41" ht="23.25" customHeight="1">
      <c r="A5" s="183"/>
      <c r="B5" s="168"/>
      <c r="C5" s="168"/>
      <c r="D5" s="168"/>
      <c r="E5" s="168"/>
      <c r="F5" s="168"/>
      <c r="G5" s="186"/>
      <c r="H5" s="189"/>
      <c r="I5" s="183"/>
      <c r="J5" s="194"/>
      <c r="K5" s="194"/>
      <c r="L5" s="197"/>
      <c r="M5" s="168"/>
      <c r="N5" s="171"/>
      <c r="O5" s="171"/>
      <c r="P5" s="171"/>
      <c r="Q5" s="171"/>
      <c r="R5" s="171"/>
      <c r="S5" s="171"/>
      <c r="T5" s="178" t="s">
        <v>127</v>
      </c>
      <c r="U5" s="182"/>
      <c r="V5" s="182"/>
      <c r="W5" s="182"/>
      <c r="X5" s="182"/>
      <c r="Y5" s="182"/>
      <c r="Z5" s="182"/>
      <c r="AA5" s="179"/>
      <c r="AB5" s="165"/>
      <c r="AC5" s="173" t="s">
        <v>128</v>
      </c>
      <c r="AD5" s="175"/>
      <c r="AE5" s="175"/>
      <c r="AF5" s="175"/>
      <c r="AG5" s="175"/>
      <c r="AH5" s="175"/>
      <c r="AI5" s="175"/>
      <c r="AJ5" s="175"/>
      <c r="AK5" s="175"/>
      <c r="AL5" s="174"/>
      <c r="AM5" s="168"/>
      <c r="AN5" s="171"/>
    </row>
    <row r="6" spans="1:41" ht="23.25" customHeight="1">
      <c r="A6" s="183"/>
      <c r="B6" s="168"/>
      <c r="C6" s="168"/>
      <c r="D6" s="168"/>
      <c r="E6" s="168"/>
      <c r="F6" s="168"/>
      <c r="G6" s="186"/>
      <c r="H6" s="189"/>
      <c r="I6" s="183"/>
      <c r="J6" s="194"/>
      <c r="K6" s="194"/>
      <c r="L6" s="197"/>
      <c r="M6" s="168"/>
      <c r="N6" s="171"/>
      <c r="O6" s="171"/>
      <c r="P6" s="171"/>
      <c r="Q6" s="171"/>
      <c r="R6" s="171"/>
      <c r="S6" s="171"/>
      <c r="T6" s="178" t="s">
        <v>129</v>
      </c>
      <c r="U6" s="179"/>
      <c r="V6" s="180" t="s">
        <v>130</v>
      </c>
      <c r="W6" s="181"/>
      <c r="X6" s="180" t="s">
        <v>131</v>
      </c>
      <c r="Y6" s="181"/>
      <c r="Z6" s="180" t="s">
        <v>132</v>
      </c>
      <c r="AA6" s="181"/>
      <c r="AB6" s="165"/>
      <c r="AC6" s="173" t="s">
        <v>133</v>
      </c>
      <c r="AD6" s="174"/>
      <c r="AE6" s="173" t="s">
        <v>134</v>
      </c>
      <c r="AF6" s="174"/>
      <c r="AG6" s="173" t="s">
        <v>135</v>
      </c>
      <c r="AH6" s="174"/>
      <c r="AI6" s="173" t="s">
        <v>136</v>
      </c>
      <c r="AJ6" s="174"/>
      <c r="AK6" s="173" t="s">
        <v>137</v>
      </c>
      <c r="AL6" s="174"/>
      <c r="AM6" s="168"/>
      <c r="AN6" s="171"/>
    </row>
    <row r="7" spans="1:41" ht="23.25" customHeight="1">
      <c r="A7" s="183"/>
      <c r="B7" s="169"/>
      <c r="C7" s="169"/>
      <c r="D7" s="169"/>
      <c r="E7" s="169"/>
      <c r="F7" s="169"/>
      <c r="G7" s="187"/>
      <c r="H7" s="190"/>
      <c r="I7" s="199"/>
      <c r="J7" s="195"/>
      <c r="K7" s="195"/>
      <c r="L7" s="198"/>
      <c r="M7" s="169"/>
      <c r="N7" s="172"/>
      <c r="O7" s="172"/>
      <c r="P7" s="172"/>
      <c r="Q7" s="172"/>
      <c r="R7" s="172"/>
      <c r="S7" s="172"/>
      <c r="T7" s="12" t="s">
        <v>138</v>
      </c>
      <c r="U7" s="12" t="s">
        <v>139</v>
      </c>
      <c r="V7" s="12" t="s">
        <v>140</v>
      </c>
      <c r="W7" s="12" t="s">
        <v>141</v>
      </c>
      <c r="X7" s="12" t="s">
        <v>142</v>
      </c>
      <c r="Y7" s="12" t="s">
        <v>143</v>
      </c>
      <c r="Z7" s="12" t="s">
        <v>144</v>
      </c>
      <c r="AA7" s="12" t="s">
        <v>145</v>
      </c>
      <c r="AB7" s="166"/>
      <c r="AC7" s="12" t="s">
        <v>146</v>
      </c>
      <c r="AD7" s="12" t="s">
        <v>147</v>
      </c>
      <c r="AE7" s="12" t="s">
        <v>148</v>
      </c>
      <c r="AF7" s="12" t="s">
        <v>149</v>
      </c>
      <c r="AG7" s="12" t="s">
        <v>150</v>
      </c>
      <c r="AH7" s="12" t="s">
        <v>151</v>
      </c>
      <c r="AI7" s="12" t="s">
        <v>152</v>
      </c>
      <c r="AJ7" s="12" t="s">
        <v>153</v>
      </c>
      <c r="AK7" s="12" t="s">
        <v>154</v>
      </c>
      <c r="AL7" s="12" t="s">
        <v>155</v>
      </c>
      <c r="AM7" s="169"/>
      <c r="AN7" s="172"/>
    </row>
    <row r="8" spans="1:41" s="1" customFormat="1" ht="45.75" customHeight="1">
      <c r="A8" s="8">
        <v>1</v>
      </c>
      <c r="B8" s="9" t="s">
        <v>234</v>
      </c>
      <c r="C8" s="9">
        <v>2020</v>
      </c>
      <c r="D8" s="9"/>
      <c r="E8" s="9"/>
      <c r="F8" s="9" t="s">
        <v>233</v>
      </c>
      <c r="G8" s="9"/>
      <c r="H8" s="10">
        <v>6</v>
      </c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1" ht="45.75" customHeight="1">
      <c r="A9" s="8">
        <v>2</v>
      </c>
      <c r="B9" s="9" t="s">
        <v>235</v>
      </c>
      <c r="C9" s="9">
        <v>2020</v>
      </c>
      <c r="D9" s="9"/>
      <c r="E9" s="9"/>
      <c r="F9" s="9" t="s">
        <v>233</v>
      </c>
      <c r="G9" s="9"/>
      <c r="H9" s="10">
        <v>18</v>
      </c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1" s="1" customFormat="1" ht="45.75" customHeight="1">
      <c r="A10" s="8">
        <v>3</v>
      </c>
      <c r="B10" s="9" t="s">
        <v>236</v>
      </c>
      <c r="C10" s="9">
        <v>2020</v>
      </c>
      <c r="D10" s="9"/>
      <c r="E10" s="9"/>
      <c r="F10" s="9" t="s">
        <v>233</v>
      </c>
      <c r="G10" s="9"/>
      <c r="H10" s="10">
        <v>9</v>
      </c>
      <c r="I10" s="9"/>
      <c r="J10" s="10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1" s="1" customFormat="1" ht="45.75" customHeight="1">
      <c r="A11" s="8">
        <v>4</v>
      </c>
      <c r="B11" s="9" t="s">
        <v>237</v>
      </c>
      <c r="C11" s="9">
        <v>2020</v>
      </c>
      <c r="D11" s="9"/>
      <c r="E11" s="9"/>
      <c r="F11" s="9" t="s">
        <v>233</v>
      </c>
      <c r="G11" s="9"/>
      <c r="H11" s="10">
        <v>1.8</v>
      </c>
      <c r="I11" s="9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118"/>
    </row>
    <row r="12" spans="1:41" s="1" customFormat="1" ht="45.75" customHeight="1">
      <c r="A12" s="115"/>
      <c r="B12" s="116"/>
      <c r="C12" s="116"/>
      <c r="D12" s="116"/>
      <c r="E12" s="116"/>
      <c r="F12" s="116"/>
      <c r="G12" s="116"/>
      <c r="H12" s="117"/>
      <c r="I12" s="116"/>
      <c r="J12" s="117"/>
      <c r="K12" s="117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8"/>
    </row>
    <row r="13" spans="1:41" s="1" customFormat="1" ht="45.75" customHeight="1">
      <c r="A13" s="115"/>
      <c r="B13" s="116"/>
      <c r="C13" s="116"/>
      <c r="D13" s="116"/>
      <c r="E13" s="116"/>
      <c r="F13" s="116"/>
      <c r="G13" s="116"/>
      <c r="H13" s="117"/>
      <c r="I13" s="116"/>
      <c r="J13" s="117"/>
      <c r="K13" s="117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8"/>
    </row>
    <row r="14" spans="1:41" s="1" customFormat="1" ht="45.75" customHeight="1">
      <c r="A14" s="115"/>
      <c r="B14" s="116"/>
      <c r="C14" s="116"/>
      <c r="D14" s="116"/>
      <c r="E14" s="116"/>
      <c r="F14" s="116"/>
      <c r="G14" s="116"/>
      <c r="H14" s="117"/>
      <c r="I14" s="116"/>
      <c r="J14" s="117"/>
      <c r="K14" s="117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8"/>
    </row>
    <row r="15" spans="1:41" s="1" customFormat="1" ht="45.75" customHeight="1">
      <c r="A15" s="115"/>
      <c r="B15" s="116"/>
      <c r="C15" s="116"/>
      <c r="D15" s="116"/>
      <c r="E15" s="116"/>
      <c r="F15" s="116"/>
      <c r="G15" s="116"/>
      <c r="H15" s="117"/>
      <c r="I15" s="116"/>
      <c r="J15" s="117"/>
      <c r="K15" s="117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8"/>
    </row>
    <row r="16" spans="1:41" s="1" customFormat="1" ht="45.75" customHeight="1">
      <c r="A16" s="115"/>
      <c r="B16" s="116"/>
      <c r="C16" s="116"/>
      <c r="D16" s="116"/>
      <c r="E16" s="116"/>
      <c r="F16" s="116"/>
      <c r="G16" s="116"/>
      <c r="H16" s="117"/>
      <c r="I16" s="116"/>
      <c r="J16" s="117"/>
      <c r="K16" s="117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8"/>
    </row>
    <row r="17" spans="1:41" s="1" customFormat="1" ht="45.75" customHeight="1">
      <c r="A17" s="115"/>
      <c r="B17" s="116"/>
      <c r="C17" s="116"/>
      <c r="D17" s="116"/>
      <c r="E17" s="116"/>
      <c r="F17" s="116"/>
      <c r="G17" s="116"/>
      <c r="H17" s="117"/>
      <c r="I17" s="116"/>
      <c r="J17" s="117"/>
      <c r="K17" s="117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8"/>
    </row>
    <row r="18" spans="1:41" s="1" customFormat="1" ht="45.75" customHeight="1">
      <c r="A18" s="115"/>
      <c r="B18" s="116"/>
      <c r="C18" s="116"/>
      <c r="D18" s="116"/>
      <c r="E18" s="116"/>
      <c r="F18" s="116"/>
      <c r="G18" s="116"/>
      <c r="H18" s="117"/>
      <c r="I18" s="116"/>
      <c r="J18" s="117"/>
      <c r="K18" s="117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8"/>
    </row>
    <row r="19" spans="1:41" s="1" customFormat="1" ht="45.75" customHeight="1">
      <c r="A19" s="115"/>
      <c r="B19" s="116"/>
      <c r="C19" s="116"/>
      <c r="D19" s="116"/>
      <c r="E19" s="116"/>
      <c r="F19" s="116"/>
      <c r="G19" s="116"/>
      <c r="H19" s="117"/>
      <c r="I19" s="116"/>
      <c r="J19" s="117"/>
      <c r="K19" s="117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8"/>
    </row>
    <row r="20" spans="1:41" s="1" customFormat="1" ht="45.75" customHeight="1">
      <c r="A20" s="115"/>
      <c r="B20" s="116"/>
      <c r="C20" s="116"/>
      <c r="D20" s="116"/>
      <c r="E20" s="116"/>
      <c r="F20" s="116"/>
      <c r="G20" s="116"/>
      <c r="H20" s="117"/>
      <c r="I20" s="116"/>
      <c r="J20" s="117"/>
      <c r="K20" s="117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8"/>
    </row>
    <row r="21" spans="1:41" s="1" customFormat="1" ht="45.75" customHeight="1">
      <c r="A21" s="115"/>
      <c r="B21" s="116"/>
      <c r="C21" s="116"/>
      <c r="D21" s="116"/>
      <c r="E21" s="116"/>
      <c r="F21" s="116"/>
      <c r="G21" s="116"/>
      <c r="H21" s="117"/>
      <c r="I21" s="116"/>
      <c r="J21" s="117"/>
      <c r="K21" s="117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8"/>
    </row>
    <row r="22" spans="1:41" s="1" customFormat="1" ht="45.75" customHeight="1">
      <c r="A22" s="115"/>
      <c r="B22" s="116"/>
      <c r="C22" s="116"/>
      <c r="D22" s="116"/>
      <c r="E22" s="116"/>
      <c r="F22" s="116"/>
      <c r="G22" s="116"/>
      <c r="H22" s="117"/>
      <c r="I22" s="116"/>
      <c r="J22" s="117"/>
      <c r="K22" s="11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8"/>
    </row>
    <row r="23" spans="1:41" s="1" customFormat="1" ht="45.75" customHeight="1">
      <c r="A23" s="115"/>
      <c r="B23" s="116"/>
      <c r="C23" s="116"/>
      <c r="D23" s="116"/>
      <c r="E23" s="116"/>
      <c r="F23" s="116"/>
      <c r="G23" s="116"/>
      <c r="H23" s="117"/>
      <c r="I23" s="116"/>
      <c r="J23" s="117"/>
      <c r="K23" s="117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8"/>
    </row>
    <row r="24" spans="1:41" s="1" customFormat="1" ht="45.75" customHeight="1">
      <c r="A24" s="115"/>
      <c r="B24" s="116"/>
      <c r="C24" s="116"/>
      <c r="D24" s="116"/>
      <c r="E24" s="116"/>
      <c r="F24" s="116"/>
      <c r="G24" s="116"/>
      <c r="H24" s="117"/>
      <c r="I24" s="116"/>
      <c r="J24" s="117"/>
      <c r="K24" s="117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8"/>
    </row>
    <row r="25" spans="1:41" s="1" customFormat="1" ht="45.75" customHeight="1">
      <c r="A25" s="115"/>
      <c r="B25" s="116"/>
      <c r="C25" s="116"/>
      <c r="D25" s="116"/>
      <c r="E25" s="116"/>
      <c r="F25" s="116"/>
      <c r="G25" s="116"/>
      <c r="H25" s="117"/>
      <c r="I25" s="116"/>
      <c r="J25" s="117"/>
      <c r="K25" s="117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8"/>
    </row>
    <row r="26" spans="1:41" s="1" customFormat="1" ht="45.75" customHeight="1">
      <c r="A26" s="115"/>
      <c r="B26" s="116"/>
      <c r="C26" s="116"/>
      <c r="D26" s="116"/>
      <c r="E26" s="116"/>
      <c r="F26" s="116"/>
      <c r="G26" s="116"/>
      <c r="H26" s="117"/>
      <c r="I26" s="116"/>
      <c r="J26" s="117"/>
      <c r="K26" s="117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8"/>
    </row>
    <row r="27" spans="1:41" s="1" customFormat="1" ht="45.75" customHeight="1">
      <c r="A27" s="115"/>
      <c r="B27" s="116"/>
      <c r="C27" s="116"/>
      <c r="D27" s="116"/>
      <c r="E27" s="116"/>
      <c r="F27" s="116"/>
      <c r="G27" s="116"/>
      <c r="H27" s="117"/>
      <c r="I27" s="116"/>
      <c r="J27" s="117"/>
      <c r="K27" s="117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8"/>
    </row>
    <row r="28" spans="1:41" s="1" customFormat="1" ht="45.75" customHeight="1">
      <c r="A28" s="115"/>
      <c r="B28" s="116"/>
      <c r="C28" s="116"/>
      <c r="D28" s="116"/>
      <c r="E28" s="116"/>
      <c r="F28" s="116"/>
      <c r="G28" s="116"/>
      <c r="H28" s="117"/>
      <c r="I28" s="116"/>
      <c r="J28" s="117"/>
      <c r="K28" s="117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8"/>
    </row>
    <row r="29" spans="1:41" s="1" customFormat="1" ht="45.75" customHeight="1">
      <c r="A29" s="115"/>
      <c r="B29" s="116"/>
      <c r="C29" s="116"/>
      <c r="D29" s="116"/>
      <c r="E29" s="116"/>
      <c r="F29" s="116"/>
      <c r="G29" s="116"/>
      <c r="H29" s="117"/>
      <c r="I29" s="116"/>
      <c r="J29" s="117"/>
      <c r="K29" s="117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8"/>
    </row>
    <row r="30" spans="1:41" s="1" customFormat="1" ht="45.75" customHeight="1">
      <c r="A30" s="115"/>
      <c r="B30" s="116"/>
      <c r="C30" s="116"/>
      <c r="D30" s="116"/>
      <c r="E30" s="116"/>
      <c r="F30" s="116"/>
      <c r="G30" s="116"/>
      <c r="H30" s="117"/>
      <c r="I30" s="116"/>
      <c r="J30" s="117"/>
      <c r="K30" s="117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8"/>
    </row>
    <row r="31" spans="1:41" s="1" customFormat="1" ht="45.75" customHeight="1">
      <c r="A31" s="115"/>
      <c r="B31" s="116"/>
      <c r="C31" s="116"/>
      <c r="D31" s="116"/>
      <c r="E31" s="116"/>
      <c r="F31" s="116"/>
      <c r="G31" s="116"/>
      <c r="H31" s="117"/>
      <c r="I31" s="116"/>
      <c r="J31" s="117"/>
      <c r="K31" s="117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8"/>
    </row>
    <row r="32" spans="1:41" s="1" customFormat="1" ht="45.75" customHeight="1">
      <c r="A32" s="115"/>
      <c r="B32" s="116"/>
      <c r="C32" s="116"/>
      <c r="D32" s="116"/>
      <c r="E32" s="116"/>
      <c r="F32" s="116"/>
      <c r="G32" s="116"/>
      <c r="H32" s="117"/>
      <c r="I32" s="116"/>
      <c r="J32" s="117"/>
      <c r="K32" s="117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8"/>
    </row>
    <row r="33" spans="1:41" s="1" customFormat="1" ht="45.75" customHeight="1">
      <c r="A33" s="115"/>
      <c r="B33" s="116"/>
      <c r="C33" s="116"/>
      <c r="D33" s="116"/>
      <c r="E33" s="116"/>
      <c r="F33" s="116"/>
      <c r="G33" s="116"/>
      <c r="H33" s="117"/>
      <c r="I33" s="116"/>
      <c r="J33" s="117"/>
      <c r="K33" s="117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8"/>
    </row>
    <row r="34" spans="1:41" s="1" customFormat="1" ht="45.75" customHeight="1">
      <c r="A34" s="115"/>
      <c r="B34" s="116"/>
      <c r="C34" s="116"/>
      <c r="D34" s="116"/>
      <c r="E34" s="116"/>
      <c r="F34" s="116"/>
      <c r="G34" s="116"/>
      <c r="H34" s="117"/>
      <c r="I34" s="116"/>
      <c r="J34" s="117"/>
      <c r="K34" s="117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8"/>
    </row>
    <row r="35" spans="1:41" s="1" customFormat="1" ht="45.75" customHeight="1">
      <c r="A35" s="115"/>
      <c r="B35" s="116"/>
      <c r="C35" s="116"/>
      <c r="D35" s="116"/>
      <c r="E35" s="116"/>
      <c r="F35" s="116"/>
      <c r="G35" s="116"/>
      <c r="H35" s="117"/>
      <c r="I35" s="116"/>
      <c r="J35" s="117"/>
      <c r="K35" s="117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8"/>
    </row>
    <row r="36" spans="1:41" s="1" customFormat="1" ht="45.75" customHeight="1">
      <c r="A36" s="115"/>
      <c r="B36" s="116"/>
      <c r="C36" s="116"/>
      <c r="D36" s="116"/>
      <c r="E36" s="116"/>
      <c r="F36" s="116"/>
      <c r="G36" s="116"/>
      <c r="H36" s="117"/>
      <c r="I36" s="116"/>
      <c r="J36" s="117"/>
      <c r="K36" s="117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8"/>
    </row>
    <row r="37" spans="1:41" s="1" customFormat="1" ht="45.75" customHeight="1">
      <c r="A37" s="115"/>
      <c r="B37" s="116"/>
      <c r="C37" s="116"/>
      <c r="D37" s="116"/>
      <c r="E37" s="116"/>
      <c r="F37" s="116"/>
      <c r="G37" s="116"/>
      <c r="H37" s="117"/>
      <c r="I37" s="116"/>
      <c r="J37" s="117"/>
      <c r="K37" s="117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8"/>
    </row>
    <row r="38" spans="1:41" s="1" customFormat="1" ht="45.75" customHeight="1">
      <c r="A38" s="115"/>
      <c r="B38" s="116"/>
      <c r="C38" s="116"/>
      <c r="D38" s="116"/>
      <c r="E38" s="116"/>
      <c r="F38" s="116"/>
      <c r="G38" s="116"/>
      <c r="H38" s="117"/>
      <c r="I38" s="116"/>
      <c r="J38" s="117"/>
      <c r="K38" s="117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8"/>
    </row>
    <row r="39" spans="1:41" s="1" customFormat="1" ht="45.75" customHeight="1">
      <c r="A39" s="115"/>
      <c r="B39" s="116"/>
      <c r="C39" s="116"/>
      <c r="D39" s="116"/>
      <c r="E39" s="116"/>
      <c r="F39" s="116"/>
      <c r="G39" s="116"/>
      <c r="H39" s="117"/>
      <c r="I39" s="116"/>
      <c r="J39" s="117"/>
      <c r="K39" s="117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8"/>
    </row>
    <row r="40" spans="1:41" s="1" customFormat="1" ht="45.75" customHeight="1">
      <c r="A40" s="115"/>
      <c r="B40" s="116"/>
      <c r="C40" s="116"/>
      <c r="D40" s="116"/>
      <c r="E40" s="116"/>
      <c r="F40" s="116"/>
      <c r="G40" s="116"/>
      <c r="H40" s="117"/>
      <c r="I40" s="116"/>
      <c r="J40" s="117"/>
      <c r="K40" s="117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8"/>
    </row>
    <row r="41" spans="1:41" s="1" customFormat="1" ht="45.75" customHeight="1">
      <c r="A41" s="115"/>
      <c r="B41" s="116"/>
      <c r="C41" s="116"/>
      <c r="D41" s="116"/>
      <c r="E41" s="116"/>
      <c r="F41" s="116"/>
      <c r="G41" s="116"/>
      <c r="H41" s="117"/>
      <c r="I41" s="116"/>
      <c r="J41" s="117"/>
      <c r="K41" s="117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8"/>
    </row>
    <row r="42" spans="1:41" s="1" customFormat="1" ht="45.75" customHeight="1">
      <c r="A42" s="115"/>
      <c r="B42" s="116"/>
      <c r="C42" s="116"/>
      <c r="D42" s="116"/>
      <c r="E42" s="116"/>
      <c r="F42" s="116"/>
      <c r="G42" s="116"/>
      <c r="H42" s="117"/>
      <c r="I42" s="116"/>
      <c r="J42" s="117"/>
      <c r="K42" s="117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8"/>
    </row>
    <row r="43" spans="1:41" s="1" customFormat="1" ht="45.75" customHeight="1">
      <c r="A43" s="115"/>
      <c r="B43" s="116"/>
      <c r="C43" s="116"/>
      <c r="D43" s="116"/>
      <c r="E43" s="116"/>
      <c r="F43" s="116"/>
      <c r="G43" s="116"/>
      <c r="H43" s="117"/>
      <c r="I43" s="116"/>
      <c r="J43" s="117"/>
      <c r="K43" s="117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8"/>
    </row>
    <row r="44" spans="1:41" s="1" customFormat="1" ht="45.75" customHeight="1">
      <c r="A44" s="115"/>
      <c r="B44" s="116"/>
      <c r="C44" s="116"/>
      <c r="D44" s="116"/>
      <c r="E44" s="116"/>
      <c r="F44" s="116"/>
      <c r="G44" s="116"/>
      <c r="H44" s="117"/>
      <c r="I44" s="116"/>
      <c r="J44" s="117"/>
      <c r="K44" s="117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8"/>
    </row>
    <row r="45" spans="1:41" s="1" customFormat="1" ht="45.75" customHeight="1">
      <c r="A45" s="115"/>
      <c r="B45" s="116"/>
      <c r="C45" s="116"/>
      <c r="D45" s="116"/>
      <c r="E45" s="116"/>
      <c r="F45" s="116"/>
      <c r="G45" s="116"/>
      <c r="H45" s="117"/>
      <c r="I45" s="116"/>
      <c r="J45" s="117"/>
      <c r="K45" s="117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8"/>
    </row>
    <row r="46" spans="1:41" s="1" customFormat="1" ht="45.75" customHeight="1">
      <c r="A46" s="115"/>
      <c r="B46" s="116"/>
      <c r="C46" s="116"/>
      <c r="D46" s="116"/>
      <c r="E46" s="116"/>
      <c r="F46" s="116"/>
      <c r="G46" s="116"/>
      <c r="H46" s="117"/>
      <c r="I46" s="116"/>
      <c r="J46" s="117"/>
      <c r="K46" s="117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8"/>
    </row>
    <row r="47" spans="1:41" s="1" customFormat="1" ht="45.75" customHeight="1">
      <c r="A47" s="115"/>
      <c r="B47" s="116"/>
      <c r="C47" s="116"/>
      <c r="D47" s="116"/>
      <c r="E47" s="116"/>
      <c r="F47" s="116"/>
      <c r="G47" s="116"/>
      <c r="H47" s="117"/>
      <c r="I47" s="116"/>
      <c r="J47" s="117"/>
      <c r="K47" s="117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8"/>
    </row>
    <row r="48" spans="1:41" s="1" customFormat="1" ht="45.75" customHeight="1">
      <c r="A48" s="115"/>
      <c r="B48" s="116"/>
      <c r="C48" s="116"/>
      <c r="D48" s="116"/>
      <c r="E48" s="116"/>
      <c r="F48" s="116"/>
      <c r="G48" s="116"/>
      <c r="H48" s="117"/>
      <c r="I48" s="116"/>
      <c r="J48" s="117"/>
      <c r="K48" s="117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8"/>
    </row>
    <row r="49" spans="1:41" s="1" customFormat="1" ht="45.75" customHeight="1">
      <c r="A49" s="115"/>
      <c r="B49" s="116"/>
      <c r="C49" s="116"/>
      <c r="D49" s="116"/>
      <c r="E49" s="116"/>
      <c r="F49" s="116"/>
      <c r="G49" s="116"/>
      <c r="H49" s="117"/>
      <c r="I49" s="116"/>
      <c r="J49" s="117"/>
      <c r="K49" s="117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8"/>
    </row>
    <row r="50" spans="1:41" s="1" customFormat="1" ht="45.75" customHeight="1">
      <c r="A50" s="115"/>
      <c r="B50" s="116"/>
      <c r="C50" s="116"/>
      <c r="D50" s="116"/>
      <c r="E50" s="116"/>
      <c r="F50" s="116"/>
      <c r="G50" s="116"/>
      <c r="H50" s="117"/>
      <c r="I50" s="116"/>
      <c r="J50" s="117"/>
      <c r="K50" s="117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8"/>
    </row>
    <row r="51" spans="1:41" s="1" customFormat="1" ht="45.75" customHeight="1">
      <c r="A51" s="115"/>
      <c r="B51" s="116"/>
      <c r="C51" s="116"/>
      <c r="D51" s="116"/>
      <c r="E51" s="116"/>
      <c r="F51" s="116"/>
      <c r="G51" s="116"/>
      <c r="H51" s="117"/>
      <c r="I51" s="116"/>
      <c r="J51" s="117"/>
      <c r="K51" s="117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8"/>
    </row>
    <row r="52" spans="1:41" s="1" customFormat="1" ht="45.75" customHeight="1">
      <c r="A52" s="115"/>
      <c r="B52" s="116"/>
      <c r="C52" s="116"/>
      <c r="D52" s="116"/>
      <c r="E52" s="116"/>
      <c r="F52" s="116"/>
      <c r="G52" s="116"/>
      <c r="H52" s="117"/>
      <c r="I52" s="116"/>
      <c r="J52" s="117"/>
      <c r="K52" s="117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8"/>
    </row>
    <row r="53" spans="1:41" s="1" customFormat="1" ht="45.75" customHeight="1">
      <c r="A53" s="115"/>
      <c r="B53" s="116"/>
      <c r="C53" s="116"/>
      <c r="D53" s="116"/>
      <c r="E53" s="116"/>
      <c r="F53" s="116"/>
      <c r="G53" s="116"/>
      <c r="H53" s="117"/>
      <c r="I53" s="116"/>
      <c r="J53" s="117"/>
      <c r="K53" s="117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8"/>
    </row>
    <row r="54" spans="1:41" s="1" customFormat="1" ht="45.75" customHeight="1">
      <c r="A54" s="115"/>
      <c r="B54" s="116"/>
      <c r="C54" s="116"/>
      <c r="D54" s="116"/>
      <c r="E54" s="116"/>
      <c r="F54" s="116"/>
      <c r="G54" s="116"/>
      <c r="H54" s="117"/>
      <c r="I54" s="116"/>
      <c r="J54" s="117"/>
      <c r="K54" s="117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8"/>
    </row>
    <row r="55" spans="1:41" s="1" customFormat="1" ht="45.75" customHeight="1">
      <c r="A55" s="115"/>
      <c r="B55" s="116"/>
      <c r="C55" s="116"/>
      <c r="D55" s="116"/>
      <c r="E55" s="116"/>
      <c r="F55" s="116"/>
      <c r="G55" s="116"/>
      <c r="H55" s="117"/>
      <c r="I55" s="116"/>
      <c r="J55" s="117"/>
      <c r="K55" s="117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8"/>
    </row>
    <row r="56" spans="1:41" s="1" customFormat="1" ht="45.75" customHeight="1">
      <c r="A56" s="115"/>
      <c r="B56" s="116"/>
      <c r="C56" s="116"/>
      <c r="D56" s="116"/>
      <c r="E56" s="116"/>
      <c r="F56" s="116"/>
      <c r="G56" s="116"/>
      <c r="H56" s="117"/>
      <c r="I56" s="116"/>
      <c r="J56" s="117"/>
      <c r="K56" s="117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8"/>
    </row>
    <row r="57" spans="1:41" s="1" customFormat="1" ht="45.75" customHeight="1">
      <c r="A57" s="115"/>
      <c r="B57" s="116"/>
      <c r="C57" s="116"/>
      <c r="D57" s="116"/>
      <c r="E57" s="116"/>
      <c r="F57" s="116"/>
      <c r="G57" s="116"/>
      <c r="H57" s="117"/>
      <c r="I57" s="116"/>
      <c r="J57" s="117"/>
      <c r="K57" s="117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8"/>
    </row>
    <row r="58" spans="1:41" s="1" customFormat="1" ht="45.75" customHeight="1">
      <c r="A58" s="115"/>
      <c r="B58" s="116"/>
      <c r="C58" s="116"/>
      <c r="D58" s="116"/>
      <c r="E58" s="116"/>
      <c r="F58" s="116"/>
      <c r="G58" s="116"/>
      <c r="H58" s="117"/>
      <c r="I58" s="116"/>
      <c r="J58" s="117"/>
      <c r="K58" s="117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8"/>
    </row>
    <row r="59" spans="1:41" s="1" customFormat="1" ht="45.75" customHeight="1">
      <c r="A59" s="115"/>
      <c r="B59" s="116"/>
      <c r="C59" s="116"/>
      <c r="D59" s="116"/>
      <c r="E59" s="116"/>
      <c r="F59" s="116"/>
      <c r="G59" s="116"/>
      <c r="H59" s="117"/>
      <c r="I59" s="116"/>
      <c r="J59" s="117"/>
      <c r="K59" s="117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8"/>
    </row>
    <row r="60" spans="1:41" s="1" customFormat="1" ht="45.75" customHeight="1">
      <c r="A60" s="115"/>
      <c r="B60" s="116"/>
      <c r="C60" s="116"/>
      <c r="D60" s="116"/>
      <c r="E60" s="116"/>
      <c r="F60" s="116"/>
      <c r="G60" s="116"/>
      <c r="H60" s="117"/>
      <c r="I60" s="116"/>
      <c r="J60" s="117"/>
      <c r="K60" s="117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8"/>
    </row>
    <row r="61" spans="1:41" s="1" customFormat="1" ht="45.75" customHeight="1">
      <c r="A61" s="115"/>
      <c r="B61" s="116"/>
      <c r="C61" s="116"/>
      <c r="D61" s="116"/>
      <c r="E61" s="116"/>
      <c r="F61" s="116"/>
      <c r="G61" s="116"/>
      <c r="H61" s="117"/>
      <c r="I61" s="116"/>
      <c r="J61" s="117"/>
      <c r="K61" s="117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8"/>
    </row>
    <row r="62" spans="1:4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</row>
    <row r="63" spans="1:4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</row>
    <row r="64" spans="1:4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revision>1</cp:revision>
  <cp:lastPrinted>2020-06-04T09:38:41Z</cp:lastPrinted>
  <dcterms:created xsi:type="dcterms:W3CDTF">2017-01-18T07:18:25Z</dcterms:created>
  <dcterms:modified xsi:type="dcterms:W3CDTF">2020-06-20T06:40:47Z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