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3500" tabRatio="690" firstSheet="3" activeTab="8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一般公共预算“三公”经费支出情况表" sheetId="7" r:id="rId7"/>
    <sheet name="政府性基金预算支出情况表" sheetId="8" r:id="rId8"/>
    <sheet name="项目支出绩效目标表" sheetId="9" r:id="rId9"/>
  </sheets>
  <definedNames>
    <definedName name="_xlnm.Print_Area" localSheetId="1">部门收入总体情况表!$A$1:$M$17</definedName>
    <definedName name="_xlnm.Print_Area" localSheetId="0">部门收支总体情况表!$A$1:$D$17</definedName>
    <definedName name="_xlnm.Print_Area" localSheetId="2">部门支出总体情况表!$A$1:$J$17</definedName>
    <definedName name="_xlnm.Print_Area" localSheetId="3">财政拨款收支总体情况表!$A$1:$F$34</definedName>
    <definedName name="_xlnm.Print_Area" localSheetId="8">项目支出绩效目标表!$A$1:$AN$9</definedName>
    <definedName name="_xlnm.Print_Area" localSheetId="6">一般公共预算“三公”经费支出情况表!$A$1:$G$8</definedName>
    <definedName name="_xlnm.Print_Area" localSheetId="5">一般公共预算基本支出情况表!$A$1:$E$30</definedName>
    <definedName name="_xlnm.Print_Area" localSheetId="4">一般公共预算支出情况表!$A$1:$G$17</definedName>
    <definedName name="_xlnm.Print_Area" localSheetId="7">政府性基金预算支出情况表!$A$1:$G$7</definedName>
    <definedName name="_xlnm.Print_Titles" localSheetId="1">部门收入总体情况表!$1:$7</definedName>
    <definedName name="_xlnm.Print_Titles" localSheetId="0">部门收支总体情况表!$1:$6</definedName>
    <definedName name="_xlnm.Print_Titles" localSheetId="8">项目支出绩效目标表!$1:$7</definedName>
    <definedName name="_xlnm.Print_Titles" localSheetId="5">一般公共预算基本支出情况表!$1:$6</definedName>
    <definedName name="_xlnm.Print_Titles" localSheetId="4">一般公共预算支出情况表!$1:$7</definedName>
    <definedName name="_xlnm.Print_Titles" localSheetId="7">政府性基金预算支出情况表!$1:$7</definedName>
  </definedNames>
  <calcPr calcId="144525"/>
</workbook>
</file>

<file path=xl/calcChain.xml><?xml version="1.0" encoding="utf-8"?>
<calcChain xmlns="http://schemas.openxmlformats.org/spreadsheetml/2006/main">
  <c r="E7" i="6"/>
  <c r="D7"/>
  <c r="C7"/>
  <c r="G8" i="5"/>
  <c r="F8"/>
  <c r="E8"/>
  <c r="E7" i="4"/>
  <c r="D7"/>
  <c r="G8" i="3"/>
  <c r="F8"/>
  <c r="E8"/>
  <c r="G8" i="2"/>
  <c r="F8"/>
  <c r="E8"/>
</calcChain>
</file>

<file path=xl/sharedStrings.xml><?xml version="1.0" encoding="utf-8"?>
<sst xmlns="http://schemas.openxmlformats.org/spreadsheetml/2006/main" count="469" uniqueCount="255">
  <si>
    <t>2020年部门收支总体情况表</t>
  </si>
  <si>
    <t xml:space="preserve">                        公开01表</t>
  </si>
  <si>
    <t xml:space="preserve">部门名称：祁东县路灯所 </t>
  </si>
  <si>
    <r>
      <rPr>
        <sz val="11"/>
        <color indexed="8"/>
        <rFont val="宋体"/>
        <charset val="134"/>
      </rPr>
      <t>单位</t>
    </r>
    <r>
      <rPr>
        <sz val="11"/>
        <color indexed="8"/>
        <rFont val="Tahoma"/>
        <family val="2"/>
      </rPr>
      <t>:</t>
    </r>
    <r>
      <rPr>
        <sz val="11"/>
        <color indexed="8"/>
        <rFont val="宋体"/>
        <charset val="134"/>
      </rPr>
      <t>万元</t>
    </r>
  </si>
  <si>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family val="2"/>
      </rPr>
      <t xml:space="preserve">                  </t>
    </r>
    <r>
      <rPr>
        <sz val="11"/>
        <color indexed="8"/>
        <rFont val="宋体"/>
        <charset val="134"/>
      </rPr>
      <t>入</t>
    </r>
  </si>
  <si>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family val="2"/>
      </rPr>
      <t xml:space="preserve">                  </t>
    </r>
    <r>
      <rPr>
        <sz val="11"/>
        <color indexed="8"/>
        <rFont val="宋体"/>
        <charset val="134"/>
      </rPr>
      <t>出</t>
    </r>
  </si>
  <si>
    <r>
      <rPr>
        <sz val="11"/>
        <color indexed="8"/>
        <rFont val="宋体"/>
        <charset val="134"/>
      </rPr>
      <t>项</t>
    </r>
    <r>
      <rPr>
        <sz val="11"/>
        <color indexed="8"/>
        <rFont val="Tahoma"/>
        <family val="2"/>
      </rPr>
      <t xml:space="preserve">         </t>
    </r>
    <r>
      <rPr>
        <sz val="11"/>
        <color indexed="8"/>
        <rFont val="宋体"/>
        <charset val="134"/>
      </rPr>
      <t>目</t>
    </r>
  </si>
  <si>
    <t>本年预算</t>
  </si>
  <si>
    <r>
      <rPr>
        <sz val="11"/>
        <color indexed="8"/>
        <rFont val="宋体"/>
        <charset val="134"/>
      </rPr>
      <t>一、财政拨款</t>
    </r>
    <r>
      <rPr>
        <sz val="11"/>
        <color indexed="8"/>
        <rFont val="Tahoma"/>
        <family val="2"/>
      </rPr>
      <t>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family val="2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</si>
  <si>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</si>
  <si>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</si>
  <si>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</si>
  <si>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</si>
  <si>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</si>
  <si>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</si>
  <si>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</si>
  <si>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</si>
  <si>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</si>
  <si>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rPr>
        <sz val="11"/>
        <color indexed="8"/>
        <rFont val="宋体"/>
        <charset val="134"/>
      </rPr>
      <t>本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</si>
  <si>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本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</si>
  <si>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</si>
  <si>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</si>
  <si>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</si>
  <si>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</si>
  <si>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</si>
  <si>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charset val="134"/>
      </rPr>
      <t>计</t>
    </r>
  </si>
  <si>
    <t>2020年部门收入总体情况表</t>
  </si>
  <si>
    <t>公开02表</t>
  </si>
  <si>
    <t>部门名称：</t>
  </si>
  <si>
    <r>
      <rPr>
        <sz val="11"/>
        <color indexed="8"/>
        <rFont val="宋体"/>
        <charset val="134"/>
      </rPr>
      <t>祁东县路灯所</t>
    </r>
    <r>
      <rPr>
        <sz val="11"/>
        <color indexed="8"/>
        <rFont val="Tahoma"/>
        <family val="2"/>
      </rPr>
      <t xml:space="preserve"> </t>
    </r>
  </si>
  <si>
    <t>单位：万元</t>
  </si>
  <si>
    <t>类</t>
  </si>
  <si>
    <t>款</t>
  </si>
  <si>
    <t>项</t>
  </si>
  <si>
    <t>功能科目</t>
  </si>
  <si>
    <t>合计</t>
  </si>
  <si>
    <r>
      <rPr>
        <sz val="11"/>
        <color indexed="8"/>
        <rFont val="宋体"/>
        <charset val="134"/>
      </rPr>
      <t>财政拨款</t>
    </r>
    <r>
      <rPr>
        <sz val="11"/>
        <color indexed="8"/>
        <rFont val="Tahoma"/>
        <family val="2"/>
      </rPr>
      <t xml:space="preserve">  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family val="2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</si>
  <si>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</si>
  <si>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</si>
  <si>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</si>
  <si>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</si>
  <si>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</si>
  <si>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</si>
  <si>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</si>
  <si>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rPr>
        <sz val="11"/>
        <color indexed="8"/>
        <rFont val="宋体"/>
        <charset val="134"/>
      </rPr>
      <t>其中</t>
    </r>
    <r>
      <rPr>
        <sz val="11"/>
        <color indexed="8"/>
        <rFont val="Tahoma"/>
        <family val="2"/>
      </rPr>
      <t>:</t>
    </r>
    <r>
      <rPr>
        <sz val="11"/>
        <color indexed="8"/>
        <rFont val="宋体"/>
        <charset val="134"/>
      </rPr>
      <t>经费拨款</t>
    </r>
  </si>
  <si>
    <t>**</t>
  </si>
  <si>
    <t>208</t>
  </si>
  <si>
    <t>社会保障和就业支出</t>
  </si>
  <si>
    <t>05</t>
  </si>
  <si>
    <t>行政事业单位养老支出</t>
  </si>
  <si>
    <t>机关事业单位基本养老保险缴费支出</t>
  </si>
  <si>
    <t>06</t>
  </si>
  <si>
    <t>机关事业单位职业年金缴费支出</t>
  </si>
  <si>
    <t>210</t>
  </si>
  <si>
    <t>卫生健康支出</t>
  </si>
  <si>
    <t>11</t>
  </si>
  <si>
    <t>行政事业单位医疗</t>
  </si>
  <si>
    <t>02</t>
  </si>
  <si>
    <t>事业单位医疗</t>
  </si>
  <si>
    <t>212</t>
  </si>
  <si>
    <t>城乡社区支出</t>
  </si>
  <si>
    <t>01</t>
  </si>
  <si>
    <t>城乡社区管理事务</t>
  </si>
  <si>
    <t>行政运行</t>
  </si>
  <si>
    <t>一般行政管理事务</t>
  </si>
  <si>
    <t>221</t>
  </si>
  <si>
    <t>住房保障支出</t>
  </si>
  <si>
    <t>住房改革支出</t>
  </si>
  <si>
    <t>住房公积金</t>
  </si>
  <si>
    <t>2020年部门支出总体情况表</t>
  </si>
  <si>
    <t>公开03表</t>
  </si>
  <si>
    <t>部门：</t>
  </si>
  <si>
    <t xml:space="preserve">祁东县路灯所 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</si>
  <si>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</si>
  <si>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</si>
  <si>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</si>
  <si>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</si>
  <si>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</si>
  <si>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</si>
  <si>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</si>
  <si>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2020年财政拨款收支总体情况表</t>
  </si>
  <si>
    <t xml:space="preserve">           公开04表</t>
  </si>
  <si>
    <t xml:space="preserve">部门：祁东县路灯所 </t>
  </si>
  <si>
    <t xml:space="preserve">           单位：万元</t>
  </si>
  <si>
    <t>收                  入</t>
  </si>
  <si>
    <t>支                  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</si>
  <si>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</si>
  <si>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</si>
  <si>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</si>
  <si>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</si>
  <si>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</si>
  <si>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</si>
  <si>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</si>
  <si>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</si>
  <si>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</si>
  <si>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</si>
  <si>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</si>
  <si>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</si>
  <si>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</si>
  <si>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</si>
  <si>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</si>
  <si>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</si>
  <si>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9、医疗卫生与计划生育支出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</si>
  <si>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</si>
  <si>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</si>
  <si>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</si>
  <si>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</si>
  <si>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</si>
  <si>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</si>
  <si>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</si>
  <si>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</si>
  <si>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</si>
  <si>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</si>
  <si>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</si>
  <si>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20、其他支出</t>
  </si>
  <si>
    <t>二、结转下年</t>
  </si>
  <si>
    <t>收 入 总 计</t>
  </si>
  <si>
    <t>支 出 总 计</t>
  </si>
  <si>
    <t>2020年一般公共预算支出情况表</t>
  </si>
  <si>
    <t>公开05表</t>
  </si>
  <si>
    <t xml:space="preserve"> 功能科目</t>
  </si>
  <si>
    <t>2020年一般公共预算基本支出情况表</t>
  </si>
  <si>
    <t xml:space="preserve">          公开06表</t>
  </si>
  <si>
    <t>单位:万元</t>
  </si>
  <si>
    <t>经济科目</t>
  </si>
  <si>
    <t>经济科目名称</t>
  </si>
  <si>
    <t>总计</t>
  </si>
  <si>
    <t>人员经费</t>
  </si>
  <si>
    <t>公用经费</t>
  </si>
  <si>
    <t>基本支出合计</t>
  </si>
  <si>
    <t>工资福利支出</t>
  </si>
  <si>
    <t>机关事业单位基本养老保险缴费</t>
  </si>
  <si>
    <t>职业年金缴费</t>
  </si>
  <si>
    <t>职工基本医疗保险缴费</t>
  </si>
  <si>
    <t>工伤保险</t>
  </si>
  <si>
    <t>基本工资</t>
  </si>
  <si>
    <t>第十三个工资</t>
  </si>
  <si>
    <t>绩效奖</t>
  </si>
  <si>
    <t>绩效工资</t>
  </si>
  <si>
    <t>一般商品和服务支出</t>
  </si>
  <si>
    <t>电费</t>
  </si>
  <si>
    <t>办公费</t>
  </si>
  <si>
    <t>维修（护）费</t>
  </si>
  <si>
    <t>公务用车运行维护费</t>
  </si>
  <si>
    <t>2020年一般公共预算“三公”经费支出情况表</t>
  </si>
  <si>
    <t xml:space="preserve">      公开07表</t>
  </si>
  <si>
    <t xml:space="preserve">单位名称：祁东县路灯所 </t>
  </si>
  <si>
    <t>部门名称</t>
  </si>
  <si>
    <t>三公经费预（决）算数（财政拨款）</t>
  </si>
  <si>
    <t>小计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</si>
  <si>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</si>
  <si>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</si>
  <si>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</si>
  <si>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</si>
  <si>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</si>
  <si>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>祁东县路灯所</t>
  </si>
  <si>
    <t>2020年政府性基金预算支出情况表</t>
  </si>
  <si>
    <t xml:space="preserve">      公开08表</t>
  </si>
  <si>
    <t>0.00</t>
  </si>
  <si>
    <r>
      <rPr>
        <sz val="12"/>
        <rFont val="宋体"/>
        <charset val="134"/>
      </rPr>
      <t xml:space="preserve"> </t>
    </r>
    <r>
      <rPr>
        <b/>
        <sz val="12"/>
        <rFont val="宋体"/>
        <charset val="134"/>
      </rPr>
      <t xml:space="preserve">  说明：2020年无政府性基金预算支出。</t>
    </r>
  </si>
  <si>
    <t xml:space="preserve">                                             2020年项目支出绩效目标表</t>
  </si>
  <si>
    <t xml:space="preserve">                    </t>
  </si>
  <si>
    <t xml:space="preserve">      公开09表</t>
  </si>
  <si>
    <t>编码</t>
  </si>
  <si>
    <t>年度</t>
  </si>
  <si>
    <t>项目基本情况</t>
  </si>
  <si>
    <t>预算额度（万元）</t>
  </si>
  <si>
    <t>总体绩效目标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</si>
  <si>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</si>
  <si>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</si>
  <si>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</si>
  <si>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</si>
  <si>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</si>
  <si>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</si>
  <si>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资金类型</t>
  </si>
  <si>
    <t>项目主管部门</t>
  </si>
  <si>
    <t>项目单位负责人</t>
  </si>
  <si>
    <t>项目资金总额</t>
  </si>
  <si>
    <t>资金来源</t>
  </si>
  <si>
    <t>上年度资金（预算额度）</t>
  </si>
  <si>
    <t>本年度申请计划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</si>
  <si>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</si>
  <si>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</si>
  <si>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</si>
  <si>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</si>
  <si>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</si>
  <si>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</si>
  <si>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</si>
  <si>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</si>
  <si>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</si>
  <si>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</si>
  <si>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</si>
  <si>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</si>
  <si>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</si>
  <si>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</si>
  <si>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</si>
  <si>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</si>
  <si>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</si>
  <si>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</si>
  <si>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</si>
  <si>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</si>
  <si>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</si>
  <si>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</si>
  <si>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</si>
  <si>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</si>
  <si>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</si>
  <si>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</si>
  <si>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</si>
  <si>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</si>
  <si>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</si>
  <si>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</si>
  <si>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</si>
  <si>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</si>
  <si>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</si>
  <si>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</si>
  <si>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</si>
  <si>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</si>
  <si>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</si>
  <si>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</si>
  <si>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</si>
  <si>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</si>
  <si>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</si>
  <si>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部门预算</t>
  </si>
  <si>
    <t>2020</t>
  </si>
  <si>
    <t>鸟江镇高速公路出口连接线亮化工程、营造两节气氛</t>
  </si>
  <si>
    <t>部门预算项目</t>
  </si>
  <si>
    <t>曾雪琴</t>
  </si>
  <si>
    <t>娄衡高速鸟江出口连接线亮化</t>
  </si>
  <si>
    <t>完成亮化</t>
  </si>
  <si>
    <t>安装双边灯之字形280盏</t>
  </si>
  <si>
    <t>2020.1.1</t>
  </si>
  <si>
    <t>2020.12.31</t>
  </si>
  <si>
    <t>路灯所</t>
  </si>
  <si>
    <t>《祁东县财政资金管理办法（试行）》、《祁东县财政资金管理办法（试行）》《政府采购法实施条例》《政府集中采购目录及限额标准》</t>
  </si>
  <si>
    <t>严格执行财政法律法规和内部财务管理制度，提高资金使用效益</t>
  </si>
  <si>
    <t>亮化</t>
  </si>
  <si>
    <t>280盏灯</t>
  </si>
  <si>
    <t>符合相关工作规定</t>
  </si>
  <si>
    <t>符合国家质量标准</t>
  </si>
  <si>
    <t>及时亮化</t>
  </si>
  <si>
    <t>保质保量</t>
  </si>
  <si>
    <t>项目预算</t>
  </si>
  <si>
    <t>严格遵守采购相关法规，购买高质量设备</t>
  </si>
  <si>
    <t>按照国家技术标准购买设备，提高性价比</t>
  </si>
  <si>
    <t>物美价廉</t>
  </si>
  <si>
    <t>美化、亮化城市</t>
  </si>
  <si>
    <t>符合国家环保相关标准</t>
  </si>
  <si>
    <t>落实环保责任</t>
  </si>
  <si>
    <t>群众满意度</t>
  </si>
  <si>
    <r>
      <rPr>
        <sz val="11"/>
        <color indexed="8"/>
        <rFont val="等线"/>
        <charset val="134"/>
      </rPr>
      <t>100</t>
    </r>
    <r>
      <rPr>
        <strike/>
        <sz val="11"/>
        <color indexed="8"/>
        <rFont val="等线"/>
        <charset val="134"/>
      </rPr>
      <t>%</t>
    </r>
  </si>
  <si>
    <t>营造两节气氛</t>
  </si>
  <si>
    <t>进一步提升城市品位，美化、亮化城市夜景，营造春节喜庆、祥和的节日氛围。</t>
  </si>
  <si>
    <t>2020年元月20日前完成主要道路悬挂安装中国结、红灯笼；强化办公楼、建筑工地亮化；加快重点路段亮化。</t>
  </si>
  <si>
    <t>春节主要道路安装中国结、红灯笼；强化办公楼、建筑工地亮化；加快重点路段亮化。</t>
  </si>
  <si>
    <r>
      <rPr>
        <sz val="11"/>
        <color indexed="8"/>
        <rFont val="等线"/>
        <charset val="134"/>
      </rPr>
      <t>1</t>
    </r>
    <r>
      <rPr>
        <sz val="11"/>
        <color indexed="8"/>
        <rFont val="等线"/>
        <charset val="134"/>
      </rPr>
      <t>00%</t>
    </r>
  </si>
</sst>
</file>

<file path=xl/styles.xml><?xml version="1.0" encoding="utf-8"?>
<styleSheet xmlns="http://schemas.openxmlformats.org/spreadsheetml/2006/main">
  <numFmts count="6">
    <numFmt numFmtId="178" formatCode="#,##0.00_);[Red]\(#,##0.00\)"/>
    <numFmt numFmtId="179" formatCode="#,##0.00_ "/>
    <numFmt numFmtId="180" formatCode="#,##0.00_);\(#,##0.00\)"/>
    <numFmt numFmtId="181" formatCode="#,##0.00_ ;[Red]\-#,##0.00\ "/>
    <numFmt numFmtId="182" formatCode="0.00_);[Red]\(0.00\)"/>
    <numFmt numFmtId="183" formatCode="* #,##0.00;* \-#,##0.00;* &quot;&quot;??;@"/>
  </numFmts>
  <fonts count="24">
    <font>
      <sz val="12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9"/>
      <name val="宋体"/>
      <charset val="134"/>
    </font>
    <font>
      <sz val="11"/>
      <color indexed="8"/>
      <name val="等线"/>
      <charset val="134"/>
    </font>
    <font>
      <sz val="9"/>
      <color indexed="8"/>
      <name val="等线"/>
      <charset val="134"/>
    </font>
    <font>
      <b/>
      <sz val="1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Tahoma"/>
      <family val="2"/>
    </font>
    <font>
      <b/>
      <sz val="11"/>
      <name val="宋体"/>
      <charset val="134"/>
    </font>
    <font>
      <sz val="10"/>
      <name val="宋体"/>
      <charset val="134"/>
    </font>
    <font>
      <b/>
      <sz val="24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26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0"/>
      <name val="Arial"/>
      <family val="2"/>
    </font>
    <font>
      <strike/>
      <sz val="11"/>
      <color indexed="8"/>
      <name val="等线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1"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3" fillId="0" borderId="0"/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2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21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" fillId="0" borderId="0"/>
  </cellStyleXfs>
  <cellXfs count="184">
    <xf numFmtId="0" fontId="0" fillId="0" borderId="0" xfId="0">
      <alignment vertical="center"/>
    </xf>
    <xf numFmtId="0" fontId="1" fillId="0" borderId="0" xfId="10" applyFill="1">
      <alignment vertical="center"/>
    </xf>
    <xf numFmtId="0" fontId="1" fillId="0" borderId="0" xfId="10">
      <alignment vertical="center"/>
    </xf>
    <xf numFmtId="0" fontId="1" fillId="0" borderId="0" xfId="10" applyProtection="1">
      <alignment vertical="center"/>
    </xf>
    <xf numFmtId="0" fontId="2" fillId="0" borderId="0" xfId="10" applyFont="1" applyAlignment="1" applyProtection="1">
      <alignment vertical="center"/>
    </xf>
    <xf numFmtId="0" fontId="1" fillId="0" borderId="0" xfId="10" applyFill="1" applyProtection="1">
      <alignment vertical="center"/>
    </xf>
    <xf numFmtId="0" fontId="2" fillId="0" borderId="0" xfId="10" applyFont="1" applyFill="1" applyAlignment="1" applyProtection="1">
      <alignment horizontal="center" vertical="center"/>
    </xf>
    <xf numFmtId="0" fontId="2" fillId="0" borderId="0" xfId="10" applyFont="1" applyAlignment="1" applyProtection="1">
      <alignment horizontal="center" vertical="center"/>
    </xf>
    <xf numFmtId="49" fontId="1" fillId="0" borderId="1" xfId="10" applyNumberFormat="1" applyFill="1" applyBorder="1" applyProtection="1">
      <alignment vertical="center"/>
    </xf>
    <xf numFmtId="49" fontId="1" fillId="0" borderId="1" xfId="10" applyNumberFormat="1" applyFill="1" applyBorder="1" applyAlignment="1" applyProtection="1">
      <alignment vertical="center" wrapText="1"/>
    </xf>
    <xf numFmtId="4" fontId="1" fillId="0" borderId="1" xfId="10" applyNumberFormat="1" applyFill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1" fillId="0" borderId="22" xfId="10" applyBorder="1" applyAlignment="1" applyProtection="1">
      <alignment horizontal="center" vertical="center"/>
    </xf>
    <xf numFmtId="0" fontId="1" fillId="0" borderId="3" xfId="10" applyBorder="1" applyAlignment="1" applyProtection="1">
      <alignment vertical="center"/>
    </xf>
    <xf numFmtId="0" fontId="1" fillId="0" borderId="4" xfId="10" applyBorder="1" applyAlignment="1" applyProtection="1">
      <alignment vertical="center"/>
    </xf>
    <xf numFmtId="49" fontId="4" fillId="0" borderId="1" xfId="10" applyNumberFormat="1" applyFont="1" applyFill="1" applyBorder="1" applyAlignment="1" applyProtection="1">
      <alignment vertical="center" wrapText="1"/>
    </xf>
    <xf numFmtId="0" fontId="5" fillId="0" borderId="0" xfId="10" applyFont="1" applyFill="1" applyAlignment="1" applyProtection="1">
      <alignment horizontal="center" vertical="center"/>
    </xf>
    <xf numFmtId="0" fontId="1" fillId="0" borderId="0" xfId="10" applyFont="1" applyAlignment="1" applyProtection="1">
      <alignment horizontal="center" vertical="center"/>
    </xf>
    <xf numFmtId="0" fontId="0" fillId="0" borderId="0" xfId="0" applyFill="1">
      <alignment vertical="center"/>
    </xf>
    <xf numFmtId="0" fontId="6" fillId="0" borderId="0" xfId="4" applyNumberFormat="1" applyFont="1" applyFill="1" applyAlignment="1" applyProtection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7" fillId="0" borderId="0" xfId="21" applyFont="1" applyFill="1" applyProtection="1">
      <alignment vertical="center"/>
    </xf>
    <xf numFmtId="0" fontId="7" fillId="0" borderId="0" xfId="21" applyFont="1" applyProtection="1">
      <alignment vertical="center"/>
    </xf>
    <xf numFmtId="0" fontId="7" fillId="0" borderId="0" xfId="21" applyFont="1" applyAlignment="1" applyProtection="1">
      <alignment horizontal="right" vertical="center"/>
    </xf>
    <xf numFmtId="0" fontId="7" fillId="0" borderId="22" xfId="21" applyFont="1" applyBorder="1" applyProtection="1">
      <alignment vertical="center"/>
    </xf>
    <xf numFmtId="49" fontId="7" fillId="0" borderId="22" xfId="0" applyNumberFormat="1" applyFont="1" applyFill="1" applyBorder="1" applyProtection="1">
      <alignment vertical="center"/>
    </xf>
    <xf numFmtId="0" fontId="7" fillId="0" borderId="22" xfId="0" applyNumberFormat="1" applyFont="1" applyFill="1" applyBorder="1" applyAlignment="1" applyProtection="1">
      <alignment vertical="center" wrapText="1"/>
    </xf>
    <xf numFmtId="49" fontId="7" fillId="0" borderId="22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20" applyFill="1">
      <alignment vertical="center"/>
    </xf>
    <xf numFmtId="0" fontId="9" fillId="0" borderId="0" xfId="20">
      <alignment vertical="center"/>
    </xf>
    <xf numFmtId="0" fontId="9" fillId="0" borderId="0" xfId="20" applyAlignment="1" applyProtection="1">
      <alignment vertical="center" wrapText="1"/>
    </xf>
    <xf numFmtId="0" fontId="10" fillId="0" borderId="0" xfId="20" applyFont="1" applyAlignment="1" applyProtection="1">
      <alignment horizontal="center" vertical="center"/>
    </xf>
    <xf numFmtId="0" fontId="9" fillId="0" borderId="0" xfId="20" applyFont="1" applyAlignment="1" applyProtection="1">
      <alignment horizontal="center" vertical="center"/>
    </xf>
    <xf numFmtId="0" fontId="9" fillId="0" borderId="0" xfId="20" applyFill="1" applyProtection="1">
      <alignment vertical="center"/>
    </xf>
    <xf numFmtId="0" fontId="9" fillId="0" borderId="0" xfId="20" applyAlignment="1" applyProtection="1">
      <alignment horizontal="right" vertical="center"/>
    </xf>
    <xf numFmtId="0" fontId="9" fillId="0" borderId="13" xfId="20" applyBorder="1" applyAlignment="1" applyProtection="1">
      <alignment horizontal="center" vertical="center"/>
    </xf>
    <xf numFmtId="0" fontId="9" fillId="0" borderId="13" xfId="20" applyBorder="1" applyAlignment="1" applyProtection="1">
      <alignment horizontal="center" vertical="center" wrapText="1"/>
    </xf>
    <xf numFmtId="0" fontId="9" fillId="0" borderId="22" xfId="20" applyFont="1" applyBorder="1" applyAlignment="1" applyProtection="1">
      <alignment horizontal="center" vertical="center" wrapText="1"/>
    </xf>
    <xf numFmtId="0" fontId="9" fillId="0" borderId="22" xfId="20" applyNumberFormat="1" applyFill="1" applyBorder="1" applyProtection="1">
      <alignment vertical="center"/>
    </xf>
    <xf numFmtId="178" fontId="9" fillId="0" borderId="13" xfId="20" applyNumberFormat="1" applyFill="1" applyBorder="1" applyAlignment="1" applyProtection="1">
      <alignment horizontal="right" vertical="center"/>
    </xf>
    <xf numFmtId="4" fontId="9" fillId="0" borderId="22" xfId="20" applyNumberForma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28" xfId="0" applyFont="1" applyFill="1" applyBorder="1" applyAlignment="1" applyProtection="1">
      <alignment vertical="center"/>
    </xf>
    <xf numFmtId="0" fontId="7" fillId="0" borderId="28" xfId="0" applyFont="1" applyBorder="1" applyAlignment="1" applyProtection="1">
      <alignment vertical="center"/>
    </xf>
    <xf numFmtId="0" fontId="7" fillId="0" borderId="28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179" fontId="7" fillId="0" borderId="22" xfId="0" applyNumberFormat="1" applyFont="1" applyBorder="1" applyAlignment="1" applyProtection="1">
      <alignment horizontal="center" vertical="center"/>
    </xf>
    <xf numFmtId="0" fontId="9" fillId="0" borderId="29" xfId="7" applyFont="1" applyBorder="1" applyAlignment="1" applyProtection="1">
      <alignment vertical="center" wrapText="1"/>
    </xf>
    <xf numFmtId="0" fontId="9" fillId="0" borderId="30" xfId="7" applyFont="1" applyBorder="1" applyAlignment="1" applyProtection="1">
      <alignment vertical="center" wrapText="1"/>
    </xf>
    <xf numFmtId="4" fontId="9" fillId="0" borderId="1" xfId="7" applyNumberFormat="1" applyFont="1" applyBorder="1" applyAlignment="1" applyProtection="1">
      <alignment horizontal="left" vertical="center" wrapText="1"/>
    </xf>
    <xf numFmtId="180" fontId="7" fillId="0" borderId="9" xfId="0" applyNumberFormat="1" applyFont="1" applyFill="1" applyBorder="1" applyAlignment="1" applyProtection="1">
      <alignment horizontal="center" vertical="center"/>
    </xf>
    <xf numFmtId="0" fontId="9" fillId="0" borderId="1" xfId="7" applyFont="1" applyBorder="1" applyAlignment="1" applyProtection="1">
      <alignment vertical="center" wrapText="1"/>
    </xf>
    <xf numFmtId="180" fontId="7" fillId="0" borderId="22" xfId="0" applyNumberFormat="1" applyFont="1" applyFill="1" applyBorder="1" applyAlignment="1" applyProtection="1">
      <alignment horizontal="center" vertical="center"/>
    </xf>
    <xf numFmtId="179" fontId="7" fillId="0" borderId="22" xfId="0" applyNumberFormat="1" applyFont="1" applyFill="1" applyBorder="1" applyAlignment="1" applyProtection="1">
      <alignment horizontal="right" vertical="center"/>
    </xf>
    <xf numFmtId="0" fontId="7" fillId="0" borderId="22" xfId="0" applyNumberFormat="1" applyFont="1" applyFill="1" applyBorder="1" applyAlignment="1" applyProtection="1">
      <alignment horizontal="left" vertical="center"/>
    </xf>
    <xf numFmtId="0" fontId="7" fillId="0" borderId="22" xfId="0" applyNumberFormat="1" applyFont="1" applyFill="1" applyBorder="1" applyAlignment="1" applyProtection="1">
      <alignment horizontal="center" vertical="center"/>
    </xf>
    <xf numFmtId="49" fontId="0" fillId="0" borderId="0" xfId="0" applyNumberFormat="1" applyFill="1">
      <alignment vertical="center"/>
    </xf>
    <xf numFmtId="0" fontId="12" fillId="0" borderId="0" xfId="4" applyNumberFormat="1" applyFont="1" applyFill="1" applyAlignment="1" applyProtection="1">
      <alignment horizontal="center" vertical="center"/>
    </xf>
    <xf numFmtId="0" fontId="7" fillId="0" borderId="22" xfId="21" applyFont="1" applyBorder="1" applyAlignment="1" applyProtection="1">
      <alignment horizontal="center" vertical="center"/>
    </xf>
    <xf numFmtId="49" fontId="13" fillId="0" borderId="22" xfId="13" applyNumberFormat="1" applyFont="1" applyBorder="1" applyAlignment="1" applyProtection="1">
      <alignment horizontal="center" vertical="center"/>
    </xf>
    <xf numFmtId="0" fontId="9" fillId="0" borderId="22" xfId="13" applyFont="1" applyBorder="1" applyAlignment="1" applyProtection="1">
      <alignment horizontal="center" vertical="center"/>
    </xf>
    <xf numFmtId="0" fontId="13" fillId="0" borderId="22" xfId="13" applyBorder="1" applyAlignment="1" applyProtection="1">
      <alignment horizontal="center" vertical="center"/>
    </xf>
    <xf numFmtId="0" fontId="13" fillId="0" borderId="22" xfId="13" applyFont="1" applyBorder="1" applyAlignment="1" applyProtection="1">
      <alignment horizontal="center" vertical="center"/>
    </xf>
    <xf numFmtId="4" fontId="7" fillId="0" borderId="22" xfId="23" applyNumberFormat="1" applyFont="1" applyFill="1" applyBorder="1" applyAlignment="1" applyProtection="1">
      <alignment horizontal="right" vertical="center"/>
    </xf>
    <xf numFmtId="0" fontId="14" fillId="0" borderId="0" xfId="4" applyNumberFormat="1" applyFont="1" applyFill="1" applyAlignment="1" applyProtection="1">
      <alignment horizontal="center" vertical="center"/>
    </xf>
    <xf numFmtId="0" fontId="7" fillId="0" borderId="0" xfId="4" applyNumberFormat="1" applyFont="1" applyFill="1" applyAlignment="1" applyProtection="1">
      <alignment horizontal="left" vertical="center"/>
    </xf>
    <xf numFmtId="0" fontId="7" fillId="0" borderId="22" xfId="21" applyFont="1" applyFill="1" applyBorder="1" applyProtection="1">
      <alignment vertical="center"/>
    </xf>
    <xf numFmtId="181" fontId="7" fillId="0" borderId="22" xfId="21" applyNumberFormat="1" applyFont="1" applyFill="1" applyBorder="1" applyProtection="1">
      <alignment vertical="center"/>
    </xf>
    <xf numFmtId="182" fontId="7" fillId="0" borderId="22" xfId="21" applyNumberFormat="1" applyFont="1" applyFill="1" applyBorder="1" applyProtection="1">
      <alignment vertical="center"/>
    </xf>
    <xf numFmtId="179" fontId="7" fillId="0" borderId="22" xfId="21" applyNumberFormat="1" applyFont="1" applyFill="1" applyBorder="1" applyProtection="1">
      <alignment vertical="center"/>
    </xf>
    <xf numFmtId="182" fontId="7" fillId="0" borderId="22" xfId="21" applyNumberFormat="1" applyFont="1" applyBorder="1" applyProtection="1">
      <alignment vertical="center"/>
    </xf>
    <xf numFmtId="0" fontId="15" fillId="0" borderId="0" xfId="23" applyFont="1" applyFill="1" applyProtection="1">
      <alignment vertical="center"/>
    </xf>
    <xf numFmtId="0" fontId="15" fillId="2" borderId="0" xfId="3" applyNumberFormat="1" applyFont="1" applyFill="1" applyAlignment="1" applyProtection="1">
      <alignment horizontal="center" vertical="center"/>
    </xf>
    <xf numFmtId="0" fontId="15" fillId="2" borderId="0" xfId="3" applyNumberFormat="1" applyFont="1" applyFill="1" applyAlignment="1" applyProtection="1">
      <alignment horizontal="left" vertical="center"/>
    </xf>
    <xf numFmtId="0" fontId="15" fillId="2" borderId="0" xfId="3" applyNumberFormat="1" applyFont="1" applyFill="1" applyAlignment="1" applyProtection="1">
      <alignment horizontal="right" vertical="center"/>
    </xf>
    <xf numFmtId="0" fontId="14" fillId="2" borderId="0" xfId="3" applyNumberFormat="1" applyFont="1" applyFill="1" applyAlignment="1" applyProtection="1">
      <alignment horizontal="center" vertical="center"/>
    </xf>
    <xf numFmtId="0" fontId="7" fillId="0" borderId="0" xfId="23" applyFont="1" applyFill="1" applyProtection="1">
      <alignment vertical="center"/>
    </xf>
    <xf numFmtId="0" fontId="7" fillId="0" borderId="0" xfId="30" applyFont="1" applyFill="1" applyBorder="1" applyAlignment="1" applyProtection="1">
      <alignment horizontal="left" vertical="center"/>
    </xf>
    <xf numFmtId="0" fontId="7" fillId="0" borderId="0" xfId="30" applyFont="1" applyFill="1" applyAlignment="1" applyProtection="1">
      <alignment horizontal="left" vertical="center"/>
    </xf>
    <xf numFmtId="0" fontId="7" fillId="2" borderId="0" xfId="3" applyNumberFormat="1" applyFont="1" applyFill="1" applyAlignment="1" applyProtection="1">
      <alignment vertical="center"/>
    </xf>
    <xf numFmtId="0" fontId="7" fillId="2" borderId="0" xfId="3" applyNumberFormat="1" applyFont="1" applyFill="1" applyAlignment="1" applyProtection="1">
      <alignment horizontal="right" vertical="center"/>
    </xf>
    <xf numFmtId="0" fontId="7" fillId="0" borderId="22" xfId="3" applyNumberFormat="1" applyFont="1" applyFill="1" applyBorder="1" applyAlignment="1" applyProtection="1">
      <alignment horizontal="centerContinuous" vertical="center"/>
    </xf>
    <xf numFmtId="0" fontId="7" fillId="0" borderId="22" xfId="3" applyNumberFormat="1" applyFont="1" applyFill="1" applyBorder="1" applyAlignment="1" applyProtection="1">
      <alignment horizontal="center" vertical="center"/>
    </xf>
    <xf numFmtId="0" fontId="7" fillId="0" borderId="2" xfId="3" applyNumberFormat="1" applyFont="1" applyFill="1" applyBorder="1" applyAlignment="1" applyProtection="1">
      <alignment horizontal="center" vertical="center"/>
    </xf>
    <xf numFmtId="4" fontId="7" fillId="0" borderId="3" xfId="23" applyNumberFormat="1" applyFont="1" applyFill="1" applyBorder="1" applyAlignment="1" applyProtection="1">
      <alignment horizontal="right" vertical="center"/>
    </xf>
    <xf numFmtId="4" fontId="7" fillId="0" borderId="4" xfId="3" applyNumberFormat="1" applyFont="1" applyFill="1" applyBorder="1" applyAlignment="1" applyProtection="1">
      <alignment horizontal="right" vertical="center"/>
    </xf>
    <xf numFmtId="183" fontId="15" fillId="2" borderId="0" xfId="3" applyNumberFormat="1" applyFont="1" applyFill="1" applyAlignment="1" applyProtection="1">
      <alignment horizontal="center" vertical="center"/>
    </xf>
    <xf numFmtId="0" fontId="7" fillId="2" borderId="0" xfId="3" applyNumberFormat="1" applyFont="1" applyFill="1" applyAlignment="1" applyProtection="1">
      <alignment horizontal="center" vertical="center"/>
    </xf>
    <xf numFmtId="4" fontId="7" fillId="0" borderId="22" xfId="30" applyNumberFormat="1" applyFont="1" applyFill="1" applyBorder="1" applyAlignment="1" applyProtection="1">
      <alignment horizontal="right" vertical="center"/>
    </xf>
    <xf numFmtId="49" fontId="9" fillId="0" borderId="0" xfId="19" applyNumberFormat="1" applyAlignment="1">
      <alignment horizontal="center" vertical="center"/>
    </xf>
    <xf numFmtId="0" fontId="9" fillId="0" borderId="0" xfId="19" applyAlignment="1">
      <alignment horizontal="center" vertical="center"/>
    </xf>
    <xf numFmtId="49" fontId="13" fillId="0" borderId="0" xfId="13" applyNumberFormat="1" applyFill="1" applyAlignment="1" applyProtection="1">
      <alignment horizontal="center" vertical="center"/>
    </xf>
    <xf numFmtId="49" fontId="13" fillId="0" borderId="0" xfId="13" applyNumberFormat="1" applyAlignment="1" applyProtection="1">
      <alignment horizontal="center" vertical="center"/>
    </xf>
    <xf numFmtId="0" fontId="13" fillId="0" borderId="0" xfId="13" applyAlignment="1" applyProtection="1">
      <alignment horizontal="center" vertical="center"/>
    </xf>
    <xf numFmtId="0" fontId="16" fillId="0" borderId="0" xfId="13" applyFont="1" applyAlignment="1" applyProtection="1">
      <alignment horizontal="center" vertical="center"/>
    </xf>
    <xf numFmtId="49" fontId="16" fillId="0" borderId="0" xfId="13" applyNumberFormat="1" applyFont="1" applyAlignment="1" applyProtection="1">
      <alignment horizontal="center" vertical="center"/>
    </xf>
    <xf numFmtId="49" fontId="9" fillId="0" borderId="0" xfId="13" applyNumberFormat="1" applyFont="1" applyFill="1" applyAlignment="1" applyProtection="1">
      <alignment horizontal="center" vertical="center"/>
    </xf>
    <xf numFmtId="0" fontId="9" fillId="0" borderId="0" xfId="13" applyFont="1" applyAlignment="1" applyProtection="1">
      <alignment horizontal="center" vertical="center"/>
    </xf>
    <xf numFmtId="0" fontId="17" fillId="0" borderId="0" xfId="13" applyFont="1" applyAlignment="1" applyProtection="1">
      <alignment horizontal="center" vertical="center"/>
    </xf>
    <xf numFmtId="0" fontId="9" fillId="0" borderId="0" xfId="22" applyFont="1">
      <alignment vertical="center"/>
    </xf>
    <xf numFmtId="0" fontId="9" fillId="0" borderId="0" xfId="22" applyFill="1">
      <alignment vertical="center"/>
    </xf>
    <xf numFmtId="0" fontId="9" fillId="0" borderId="0" xfId="22">
      <alignment vertical="center"/>
    </xf>
    <xf numFmtId="0" fontId="13" fillId="0" borderId="0" xfId="14" applyFill="1" applyProtection="1"/>
    <xf numFmtId="0" fontId="13" fillId="0" borderId="0" xfId="14" applyProtection="1"/>
    <xf numFmtId="0" fontId="9" fillId="0" borderId="0" xfId="14" applyFont="1" applyAlignment="1" applyProtection="1">
      <alignment horizontal="right"/>
    </xf>
    <xf numFmtId="0" fontId="19" fillId="0" borderId="0" xfId="14" applyFont="1" applyAlignment="1" applyProtection="1">
      <alignment horizontal="center"/>
    </xf>
    <xf numFmtId="0" fontId="9" fillId="0" borderId="0" xfId="14" applyFont="1" applyAlignment="1" applyProtection="1"/>
    <xf numFmtId="0" fontId="9" fillId="0" borderId="0" xfId="14" applyFont="1" applyFill="1" applyProtection="1"/>
    <xf numFmtId="0" fontId="9" fillId="0" borderId="22" xfId="14" applyFont="1" applyBorder="1" applyProtection="1"/>
    <xf numFmtId="0" fontId="9" fillId="0" borderId="22" xfId="14" applyFont="1" applyFill="1" applyBorder="1" applyProtection="1"/>
    <xf numFmtId="182" fontId="9" fillId="0" borderId="22" xfId="14" applyNumberFormat="1" applyFont="1" applyFill="1" applyBorder="1" applyProtection="1"/>
    <xf numFmtId="182" fontId="9" fillId="0" borderId="22" xfId="14" applyNumberFormat="1" applyFont="1" applyFill="1" applyBorder="1" applyAlignment="1" applyProtection="1">
      <alignment wrapText="1"/>
    </xf>
    <xf numFmtId="0" fontId="13" fillId="0" borderId="22" xfId="14" applyBorder="1" applyProtection="1"/>
    <xf numFmtId="0" fontId="9" fillId="0" borderId="22" xfId="22" applyBorder="1" applyProtection="1">
      <alignment vertical="center"/>
    </xf>
    <xf numFmtId="0" fontId="9" fillId="0" borderId="22" xfId="14" applyFont="1" applyFill="1" applyBorder="1" applyAlignment="1" applyProtection="1">
      <alignment horizontal="center"/>
    </xf>
    <xf numFmtId="182" fontId="9" fillId="0" borderId="0" xfId="22" applyNumberFormat="1">
      <alignment vertical="center"/>
    </xf>
    <xf numFmtId="0" fontId="18" fillId="0" borderId="0" xfId="14" applyFont="1" applyAlignment="1" applyProtection="1">
      <alignment horizontal="center"/>
    </xf>
    <xf numFmtId="0" fontId="9" fillId="0" borderId="22" xfId="14" applyFont="1" applyBorder="1" applyAlignment="1" applyProtection="1">
      <alignment horizontal="center"/>
    </xf>
    <xf numFmtId="0" fontId="16" fillId="0" borderId="0" xfId="13" applyFont="1" applyAlignment="1" applyProtection="1">
      <alignment horizontal="center" vertical="center"/>
    </xf>
    <xf numFmtId="49" fontId="13" fillId="0" borderId="28" xfId="13" applyNumberFormat="1" applyBorder="1" applyAlignment="1" applyProtection="1">
      <alignment horizontal="center" vertical="center"/>
    </xf>
    <xf numFmtId="0" fontId="9" fillId="0" borderId="3" xfId="13" applyFont="1" applyBorder="1" applyAlignment="1" applyProtection="1">
      <alignment horizontal="center" vertical="center" wrapText="1"/>
    </xf>
    <xf numFmtId="0" fontId="9" fillId="0" borderId="5" xfId="13" applyFont="1" applyBorder="1" applyAlignment="1" applyProtection="1">
      <alignment horizontal="center" vertical="center" wrapText="1"/>
    </xf>
    <xf numFmtId="49" fontId="9" fillId="0" borderId="2" xfId="13" applyNumberFormat="1" applyFont="1" applyBorder="1" applyAlignment="1" applyProtection="1">
      <alignment horizontal="center" vertical="center" wrapText="1"/>
    </xf>
    <xf numFmtId="49" fontId="9" fillId="0" borderId="9" xfId="13" applyNumberFormat="1" applyFont="1" applyBorder="1" applyAlignment="1" applyProtection="1">
      <alignment horizontal="center" vertical="center" wrapText="1"/>
    </xf>
    <xf numFmtId="0" fontId="9" fillId="0" borderId="2" xfId="13" applyFont="1" applyBorder="1" applyAlignment="1" applyProtection="1">
      <alignment horizontal="center" vertical="center" wrapText="1"/>
    </xf>
    <xf numFmtId="0" fontId="9" fillId="0" borderId="9" xfId="13" applyFont="1" applyBorder="1" applyAlignment="1" applyProtection="1">
      <alignment horizontal="center" vertical="center" wrapText="1"/>
    </xf>
    <xf numFmtId="0" fontId="6" fillId="2" borderId="0" xfId="3" applyNumberFormat="1" applyFont="1" applyFill="1" applyAlignment="1" applyProtection="1">
      <alignment horizontal="center" vertical="center"/>
    </xf>
    <xf numFmtId="0" fontId="7" fillId="0" borderId="22" xfId="3" applyNumberFormat="1" applyFont="1" applyFill="1" applyBorder="1" applyAlignment="1" applyProtection="1">
      <alignment horizontal="center" vertical="center" wrapText="1"/>
    </xf>
    <xf numFmtId="0" fontId="7" fillId="0" borderId="22" xfId="3" applyNumberFormat="1" applyFont="1" applyFill="1" applyBorder="1" applyAlignment="1" applyProtection="1">
      <alignment horizontal="center" vertical="center"/>
    </xf>
    <xf numFmtId="0" fontId="7" fillId="0" borderId="2" xfId="3" applyNumberFormat="1" applyFont="1" applyFill="1" applyBorder="1" applyAlignment="1" applyProtection="1">
      <alignment horizontal="center" vertical="center" wrapText="1"/>
    </xf>
    <xf numFmtId="0" fontId="7" fillId="0" borderId="2" xfId="3" applyNumberFormat="1" applyFont="1" applyFill="1" applyBorder="1" applyAlignment="1" applyProtection="1">
      <alignment horizontal="center" vertical="center"/>
    </xf>
    <xf numFmtId="0" fontId="6" fillId="0" borderId="0" xfId="4" applyNumberFormat="1" applyFont="1" applyFill="1" applyAlignment="1" applyProtection="1">
      <alignment horizontal="center" vertical="center"/>
    </xf>
    <xf numFmtId="0" fontId="7" fillId="0" borderId="3" xfId="21" applyFont="1" applyBorder="1" applyAlignment="1" applyProtection="1">
      <alignment horizontal="center" vertical="center"/>
    </xf>
    <xf numFmtId="0" fontId="7" fillId="0" borderId="4" xfId="21" applyFont="1" applyBorder="1" applyAlignment="1" applyProtection="1">
      <alignment horizontal="center" vertical="center"/>
    </xf>
    <xf numFmtId="0" fontId="7" fillId="0" borderId="5" xfId="21" applyFont="1" applyBorder="1" applyAlignment="1" applyProtection="1">
      <alignment horizontal="center" vertical="center"/>
    </xf>
    <xf numFmtId="0" fontId="7" fillId="0" borderId="2" xfId="21" applyFont="1" applyBorder="1" applyAlignment="1" applyProtection="1">
      <alignment horizontal="center" vertical="center"/>
    </xf>
    <xf numFmtId="0" fontId="7" fillId="0" borderId="9" xfId="21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0" fillId="0" borderId="0" xfId="20" applyFont="1" applyAlignment="1" applyProtection="1">
      <alignment horizontal="center" vertical="center"/>
    </xf>
    <xf numFmtId="0" fontId="9" fillId="0" borderId="3" xfId="20" applyBorder="1" applyAlignment="1" applyProtection="1">
      <alignment horizontal="center" vertical="center"/>
    </xf>
    <xf numFmtId="0" fontId="9" fillId="0" borderId="4" xfId="20" applyBorder="1" applyAlignment="1" applyProtection="1">
      <alignment horizontal="center" vertical="center"/>
    </xf>
    <xf numFmtId="0" fontId="9" fillId="0" borderId="5" xfId="20" applyBorder="1" applyAlignment="1" applyProtection="1">
      <alignment horizontal="center" vertical="center"/>
    </xf>
    <xf numFmtId="0" fontId="9" fillId="0" borderId="2" xfId="20" applyBorder="1" applyAlignment="1" applyProtection="1">
      <alignment horizontal="center" vertical="center"/>
    </xf>
    <xf numFmtId="0" fontId="9" fillId="0" borderId="9" xfId="20" applyBorder="1" applyAlignment="1" applyProtection="1">
      <alignment horizontal="center" vertical="center"/>
    </xf>
    <xf numFmtId="0" fontId="1" fillId="0" borderId="3" xfId="10" applyBorder="1" applyAlignment="1" applyProtection="1">
      <alignment horizontal="center" vertical="center"/>
    </xf>
    <xf numFmtId="0" fontId="1" fillId="0" borderId="4" xfId="10" applyBorder="1" applyAlignment="1" applyProtection="1">
      <alignment horizontal="center" vertical="center"/>
    </xf>
    <xf numFmtId="0" fontId="1" fillId="0" borderId="5" xfId="10" applyBorder="1" applyAlignment="1" applyProtection="1">
      <alignment horizontal="center" vertical="center"/>
    </xf>
    <xf numFmtId="0" fontId="1" fillId="0" borderId="12" xfId="10" applyBorder="1" applyAlignment="1" applyProtection="1">
      <alignment horizontal="center" vertical="center"/>
    </xf>
    <xf numFmtId="0" fontId="1" fillId="0" borderId="13" xfId="10" applyBorder="1" applyAlignment="1" applyProtection="1">
      <alignment horizontal="center" vertical="center"/>
    </xf>
    <xf numFmtId="0" fontId="1" fillId="0" borderId="14" xfId="10" applyBorder="1" applyAlignment="1" applyProtection="1">
      <alignment horizontal="center" vertical="center"/>
    </xf>
    <xf numFmtId="49" fontId="3" fillId="2" borderId="22" xfId="24" applyNumberFormat="1" applyFill="1" applyBorder="1" applyAlignment="1" applyProtection="1">
      <alignment horizontal="center" vertical="center" wrapText="1"/>
    </xf>
    <xf numFmtId="49" fontId="3" fillId="2" borderId="22" xfId="24" applyNumberFormat="1" applyFont="1" applyFill="1" applyBorder="1" applyAlignment="1" applyProtection="1">
      <alignment horizontal="center" vertical="center" wrapText="1"/>
    </xf>
    <xf numFmtId="49" fontId="3" fillId="2" borderId="12" xfId="24" applyNumberFormat="1" applyFont="1" applyFill="1" applyBorder="1" applyAlignment="1" applyProtection="1">
      <alignment horizontal="center" vertical="center" wrapText="1"/>
    </xf>
    <xf numFmtId="0" fontId="1" fillId="0" borderId="24" xfId="10" applyBorder="1" applyAlignment="1" applyProtection="1">
      <alignment horizontal="center" vertical="center"/>
    </xf>
    <xf numFmtId="4" fontId="1" fillId="0" borderId="3" xfId="10" applyNumberFormat="1" applyFill="1" applyBorder="1" applyAlignment="1" applyProtection="1">
      <alignment horizontal="center" vertical="center"/>
    </xf>
    <xf numFmtId="49" fontId="3" fillId="2" borderId="21" xfId="24" applyNumberFormat="1" applyFont="1" applyFill="1" applyBorder="1" applyAlignment="1" applyProtection="1">
      <alignment horizontal="center" vertical="center" wrapText="1"/>
    </xf>
    <xf numFmtId="49" fontId="3" fillId="2" borderId="23" xfId="24" applyNumberFormat="1" applyFont="1" applyFill="1" applyBorder="1" applyAlignment="1" applyProtection="1">
      <alignment horizontal="center" vertical="center" wrapText="1"/>
    </xf>
    <xf numFmtId="0" fontId="1" fillId="0" borderId="1" xfId="10" applyBorder="1" applyAlignment="1" applyProtection="1">
      <alignment horizontal="center" vertical="center"/>
    </xf>
    <xf numFmtId="0" fontId="1" fillId="0" borderId="2" xfId="10" applyFont="1" applyBorder="1" applyAlignment="1" applyProtection="1">
      <alignment horizontal="center" vertical="center"/>
    </xf>
    <xf numFmtId="0" fontId="1" fillId="0" borderId="6" xfId="10" applyBorder="1" applyAlignment="1" applyProtection="1">
      <alignment horizontal="center" vertical="center"/>
    </xf>
    <xf numFmtId="0" fontId="1" fillId="0" borderId="9" xfId="10" applyBorder="1" applyAlignment="1" applyProtection="1">
      <alignment horizontal="center" vertical="center"/>
    </xf>
    <xf numFmtId="0" fontId="1" fillId="0" borderId="2" xfId="10" applyBorder="1" applyAlignment="1" applyProtection="1">
      <alignment horizontal="center" vertical="center"/>
    </xf>
    <xf numFmtId="0" fontId="1" fillId="0" borderId="2" xfId="10" applyBorder="1" applyAlignment="1" applyProtection="1">
      <alignment horizontal="center" vertical="center" wrapText="1"/>
    </xf>
    <xf numFmtId="0" fontId="1" fillId="0" borderId="6" xfId="10" applyBorder="1" applyAlignment="1" applyProtection="1">
      <alignment horizontal="center" vertical="center" wrapText="1"/>
    </xf>
    <xf numFmtId="0" fontId="1" fillId="0" borderId="10" xfId="10" applyBorder="1" applyAlignment="1" applyProtection="1">
      <alignment horizontal="center" vertical="center" wrapText="1"/>
    </xf>
    <xf numFmtId="0" fontId="1" fillId="0" borderId="7" xfId="10" applyBorder="1" applyAlignment="1" applyProtection="1">
      <alignment horizontal="center" vertical="center" wrapText="1"/>
    </xf>
    <xf numFmtId="0" fontId="1" fillId="0" borderId="8" xfId="10" applyBorder="1" applyAlignment="1" applyProtection="1">
      <alignment horizontal="center" vertical="center" wrapText="1"/>
    </xf>
    <xf numFmtId="0" fontId="1" fillId="0" borderId="11" xfId="10" applyBorder="1" applyAlignment="1" applyProtection="1">
      <alignment horizontal="center" vertical="center" wrapText="1"/>
    </xf>
    <xf numFmtId="0" fontId="1" fillId="0" borderId="19" xfId="10" applyBorder="1" applyAlignment="1" applyProtection="1">
      <alignment horizontal="center" vertical="center"/>
    </xf>
    <xf numFmtId="0" fontId="1" fillId="0" borderId="1" xfId="10" applyBorder="1" applyProtection="1">
      <alignment vertical="center"/>
    </xf>
    <xf numFmtId="0" fontId="1" fillId="0" borderId="19" xfId="10" applyBorder="1" applyProtection="1">
      <alignment vertical="center"/>
    </xf>
    <xf numFmtId="0" fontId="1" fillId="0" borderId="15" xfId="10" applyBorder="1" applyAlignment="1" applyProtection="1">
      <alignment horizontal="center" vertical="center"/>
    </xf>
    <xf numFmtId="0" fontId="1" fillId="0" borderId="17" xfId="10" applyBorder="1" applyAlignment="1" applyProtection="1">
      <alignment horizontal="center" vertical="center"/>
    </xf>
    <xf numFmtId="0" fontId="1" fillId="0" borderId="20" xfId="10" applyBorder="1" applyAlignment="1" applyProtection="1">
      <alignment horizontal="center" vertical="center"/>
    </xf>
    <xf numFmtId="0" fontId="1" fillId="0" borderId="16" xfId="10" applyBorder="1" applyAlignment="1" applyProtection="1">
      <alignment horizontal="center" vertical="center"/>
    </xf>
    <xf numFmtId="0" fontId="1" fillId="0" borderId="18" xfId="10" applyBorder="1" applyAlignment="1" applyProtection="1">
      <alignment horizontal="center" vertical="center"/>
    </xf>
    <xf numFmtId="0" fontId="1" fillId="0" borderId="21" xfId="10" applyBorder="1" applyAlignment="1" applyProtection="1">
      <alignment horizontal="center" vertical="center"/>
    </xf>
    <xf numFmtId="0" fontId="1" fillId="0" borderId="25" xfId="10" applyBorder="1" applyAlignment="1" applyProtection="1">
      <alignment vertical="center"/>
    </xf>
    <xf numFmtId="0" fontId="1" fillId="0" borderId="26" xfId="10" applyBorder="1" applyAlignment="1" applyProtection="1">
      <alignment vertical="center"/>
    </xf>
    <xf numFmtId="0" fontId="1" fillId="0" borderId="27" xfId="10" applyBorder="1" applyAlignment="1" applyProtection="1">
      <alignment vertical="center"/>
    </xf>
  </cellXfs>
  <cellStyles count="31">
    <cellStyle name="百分比_2016年部门预算公开表" xfId="4"/>
    <cellStyle name="百分比_支出预算表" xfId="3"/>
    <cellStyle name="差_财政拨款的复制" xfId="1"/>
    <cellStyle name="差_三公经费" xfId="11"/>
    <cellStyle name="差_一般公共预算基本支出表" xfId="6"/>
    <cellStyle name="差_一般公共预算支出表" xfId="9"/>
    <cellStyle name="差_政府性基金支出表" xfId="12"/>
    <cellStyle name="差_支出预算表" xfId="8"/>
    <cellStyle name="常规" xfId="0" builtinId="0"/>
    <cellStyle name="常规 2" xfId="14"/>
    <cellStyle name="常规 3" xfId="13"/>
    <cellStyle name="常规 4" xfId="15"/>
    <cellStyle name="常规 5" xfId="16"/>
    <cellStyle name="常规 6" xfId="2"/>
    <cellStyle name="常规 7" xfId="18"/>
    <cellStyle name="常规 8" xfId="5"/>
    <cellStyle name="常规 9" xfId="7"/>
    <cellStyle name="常规_0FC086965F2142FF95430BAE743F1BC4" xfId="19"/>
    <cellStyle name="常规_1F59F72B0FCD4A599CBC4EF4D41195FC" xfId="20"/>
    <cellStyle name="常规_2016年部门预算公开表" xfId="21"/>
    <cellStyle name="常规_71C51E4CC0F946D28F2ADAAF265FCF2B" xfId="10"/>
    <cellStyle name="常规_A982AE682E654936BAA7EB35FB08198E" xfId="22"/>
    <cellStyle name="常规_支出预算表" xfId="23"/>
    <cellStyle name="常规_专项绩效目标表" xfId="24"/>
    <cellStyle name="好_财政拨款的复制" xfId="25"/>
    <cellStyle name="好_三公经费" xfId="26"/>
    <cellStyle name="好_一般公共预算基本支出表" xfId="17"/>
    <cellStyle name="好_一般公共预算支出表" xfId="27"/>
    <cellStyle name="好_政府性基金支出表" xfId="28"/>
    <cellStyle name="好_支出预算表" xfId="29"/>
    <cellStyle name="千位分隔[0]_支出预算表" xfId="30"/>
  </cellStyles>
  <dxfs count="0"/>
  <tableStyles count="0" defaultTableStyle="TableStyleMedium2"/>
  <colors>
    <mruColors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showGridLines="0" showZeros="0" workbookViewId="0">
      <selection activeCell="B14" sqref="B14"/>
    </sheetView>
  </sheetViews>
  <sheetFormatPr defaultColWidth="9" defaultRowHeight="13.5"/>
  <cols>
    <col min="1" max="1" width="43.875" style="105" customWidth="1"/>
    <col min="2" max="2" width="32.25" style="105" customWidth="1"/>
    <col min="3" max="3" width="36.875" style="105" customWidth="1"/>
    <col min="4" max="4" width="32.75" style="105" customWidth="1"/>
    <col min="5" max="16384" width="9" style="105"/>
  </cols>
  <sheetData>
    <row r="1" spans="1:4" ht="14.25" customHeight="1">
      <c r="A1" s="106"/>
      <c r="B1" s="107"/>
      <c r="C1" s="107"/>
      <c r="D1" s="108"/>
    </row>
    <row r="2" spans="1:4" ht="38.25" customHeight="1">
      <c r="A2" s="120" t="s">
        <v>0</v>
      </c>
      <c r="B2" s="120"/>
      <c r="C2" s="120"/>
      <c r="D2" s="120"/>
    </row>
    <row r="3" spans="1:4" s="103" customFormat="1" ht="26.25" customHeight="1">
      <c r="A3" s="109"/>
      <c r="B3" s="109"/>
      <c r="C3" s="109"/>
      <c r="D3" s="110" t="s">
        <v>1</v>
      </c>
    </row>
    <row r="4" spans="1:4" ht="21.75" customHeight="1">
      <c r="A4" s="111" t="s">
        <v>2</v>
      </c>
      <c r="B4" s="107"/>
      <c r="C4" s="107"/>
      <c r="D4" s="108" t="s">
        <v>3</v>
      </c>
    </row>
    <row r="5" spans="1:4" ht="26.25" customHeight="1">
      <c r="A5" s="121" t="s">
        <v>4</v>
      </c>
      <c r="B5" s="121"/>
      <c r="C5" s="121" t="s">
        <v>5</v>
      </c>
      <c r="D5" s="121"/>
    </row>
    <row r="6" spans="1:4" ht="26.25" customHeight="1">
      <c r="A6" s="112" t="s">
        <v>6</v>
      </c>
      <c r="B6" s="112" t="s">
        <v>7</v>
      </c>
      <c r="C6" s="112" t="s">
        <v>6</v>
      </c>
      <c r="D6" s="112" t="s">
        <v>7</v>
      </c>
    </row>
    <row r="7" spans="1:4" s="104" customFormat="1" ht="26.25" customHeight="1">
      <c r="A7" s="113" t="s">
        <v>8</v>
      </c>
      <c r="B7" s="114">
        <v>701.15</v>
      </c>
      <c r="C7" s="113" t="s">
        <v>9</v>
      </c>
      <c r="D7" s="115">
        <v>401.95</v>
      </c>
    </row>
    <row r="8" spans="1:4" s="104" customFormat="1" ht="26.25" customHeight="1">
      <c r="A8" s="113" t="s">
        <v>10</v>
      </c>
      <c r="B8" s="114">
        <v>0</v>
      </c>
      <c r="C8" s="113" t="s">
        <v>11</v>
      </c>
      <c r="D8" s="115">
        <v>299.2</v>
      </c>
    </row>
    <row r="9" spans="1:4" s="104" customFormat="1" ht="26.25" customHeight="1">
      <c r="A9" s="113" t="s">
        <v>12</v>
      </c>
      <c r="B9" s="114">
        <v>0</v>
      </c>
      <c r="C9" s="113" t="s">
        <v>13</v>
      </c>
      <c r="D9" s="115"/>
    </row>
    <row r="10" spans="1:4" s="104" customFormat="1" ht="26.25" customHeight="1">
      <c r="A10" s="113" t="s">
        <v>14</v>
      </c>
      <c r="B10" s="114">
        <v>0</v>
      </c>
      <c r="C10" s="113" t="s">
        <v>15</v>
      </c>
      <c r="D10" s="115"/>
    </row>
    <row r="11" spans="1:4" s="104" customFormat="1" ht="26.25" customHeight="1">
      <c r="A11" s="113" t="s">
        <v>16</v>
      </c>
      <c r="B11" s="114">
        <v>0</v>
      </c>
      <c r="C11" s="113" t="s">
        <v>17</v>
      </c>
      <c r="D11" s="115"/>
    </row>
    <row r="12" spans="1:4" ht="26.25" customHeight="1">
      <c r="A12" s="116"/>
      <c r="B12" s="114"/>
      <c r="C12" s="117"/>
      <c r="D12" s="115"/>
    </row>
    <row r="13" spans="1:4" s="104" customFormat="1" ht="26.25" customHeight="1">
      <c r="A13" s="118" t="s">
        <v>18</v>
      </c>
      <c r="B13" s="114">
        <v>701.15</v>
      </c>
      <c r="C13" s="118" t="s">
        <v>19</v>
      </c>
      <c r="D13" s="115">
        <v>701.15</v>
      </c>
    </row>
    <row r="14" spans="1:4" s="104" customFormat="1" ht="26.25" customHeight="1">
      <c r="A14" s="113" t="s">
        <v>20</v>
      </c>
      <c r="B14" s="114">
        <v>0</v>
      </c>
      <c r="C14" s="113" t="s">
        <v>21</v>
      </c>
      <c r="D14" s="115"/>
    </row>
    <row r="15" spans="1:4" s="104" customFormat="1" ht="26.25" customHeight="1">
      <c r="A15" s="113" t="s">
        <v>22</v>
      </c>
      <c r="B15" s="114">
        <v>0</v>
      </c>
      <c r="C15" s="113" t="s">
        <v>23</v>
      </c>
      <c r="D15" s="115"/>
    </row>
    <row r="16" spans="1:4" ht="26.25" customHeight="1">
      <c r="A16" s="117"/>
      <c r="B16" s="114"/>
      <c r="C16" s="117"/>
      <c r="D16" s="115"/>
    </row>
    <row r="17" spans="1:4" s="104" customFormat="1" ht="26.25" customHeight="1">
      <c r="A17" s="118" t="s">
        <v>24</v>
      </c>
      <c r="B17" s="114">
        <v>701.15</v>
      </c>
      <c r="C17" s="113" t="s">
        <v>25</v>
      </c>
      <c r="D17" s="115">
        <v>701.15</v>
      </c>
    </row>
    <row r="18" spans="1:4">
      <c r="B18" s="119"/>
    </row>
  </sheetData>
  <sheetProtection formatCells="0" formatColumns="0" formatRows="0"/>
  <mergeCells count="3">
    <mergeCell ref="A2:D2"/>
    <mergeCell ref="A5:B5"/>
    <mergeCell ref="C5:D5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scale="80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2"/>
  <sheetViews>
    <sheetView showGridLines="0" showZeros="0" workbookViewId="0">
      <selection activeCell="G16" sqref="G16"/>
    </sheetView>
  </sheetViews>
  <sheetFormatPr defaultColWidth="9" defaultRowHeight="24" customHeight="1"/>
  <cols>
    <col min="1" max="1" width="8.625" style="93" customWidth="1"/>
    <col min="2" max="3" width="7.375" style="93" customWidth="1"/>
    <col min="4" max="4" width="26.625" style="94" customWidth="1"/>
    <col min="5" max="5" width="15.875" style="94" customWidth="1"/>
    <col min="6" max="6" width="12.375" style="94" customWidth="1"/>
    <col min="7" max="7" width="13.25" style="94" customWidth="1"/>
    <col min="8" max="8" width="12.875" style="94" customWidth="1"/>
    <col min="9" max="9" width="12.5" style="94" customWidth="1"/>
    <col min="10" max="12" width="9" style="94"/>
    <col min="13" max="13" width="12.625" style="94" customWidth="1"/>
    <col min="14" max="16384" width="9" style="94"/>
  </cols>
  <sheetData>
    <row r="1" spans="1:13" ht="24" customHeight="1">
      <c r="A1" s="95"/>
      <c r="B1" s="96"/>
      <c r="C1" s="96"/>
      <c r="D1" s="97"/>
      <c r="E1" s="97"/>
      <c r="F1" s="97"/>
      <c r="G1" s="97"/>
      <c r="H1" s="97"/>
      <c r="I1" s="97"/>
      <c r="J1" s="97"/>
      <c r="K1" s="97"/>
      <c r="L1" s="97"/>
      <c r="M1" s="101"/>
    </row>
    <row r="2" spans="1:13" ht="24" customHeight="1">
      <c r="A2" s="122" t="s">
        <v>26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ht="24" customHeight="1">
      <c r="A3" s="99"/>
      <c r="B3" s="99"/>
      <c r="C3" s="99"/>
      <c r="D3" s="98"/>
      <c r="E3" s="98"/>
      <c r="F3" s="98"/>
      <c r="G3" s="98"/>
      <c r="H3" s="98"/>
      <c r="I3" s="98"/>
      <c r="J3" s="98"/>
      <c r="K3" s="98"/>
      <c r="L3" s="98"/>
      <c r="M3" s="102" t="s">
        <v>27</v>
      </c>
    </row>
    <row r="4" spans="1:13" ht="24" customHeight="1">
      <c r="A4" s="100" t="s">
        <v>28</v>
      </c>
      <c r="B4" s="123" t="s">
        <v>29</v>
      </c>
      <c r="C4" s="123"/>
      <c r="D4" s="97"/>
      <c r="E4" s="97"/>
      <c r="F4" s="97"/>
      <c r="G4" s="97"/>
      <c r="H4" s="97"/>
      <c r="I4" s="97"/>
      <c r="J4" s="97"/>
      <c r="K4" s="97"/>
      <c r="L4" s="97"/>
      <c r="M4" s="101" t="s">
        <v>30</v>
      </c>
    </row>
    <row r="5" spans="1:13" ht="24" customHeight="1">
      <c r="A5" s="126" t="s">
        <v>31</v>
      </c>
      <c r="B5" s="126" t="s">
        <v>32</v>
      </c>
      <c r="C5" s="126" t="s">
        <v>33</v>
      </c>
      <c r="D5" s="128" t="s">
        <v>34</v>
      </c>
      <c r="E5" s="128" t="s">
        <v>35</v>
      </c>
      <c r="F5" s="124" t="s">
        <v>36</v>
      </c>
      <c r="G5" s="125"/>
      <c r="H5" s="128" t="s">
        <v>37</v>
      </c>
      <c r="I5" s="128" t="s">
        <v>38</v>
      </c>
      <c r="J5" s="128" t="s">
        <v>39</v>
      </c>
      <c r="K5" s="128" t="s">
        <v>40</v>
      </c>
      <c r="L5" s="128" t="s">
        <v>41</v>
      </c>
      <c r="M5" s="128" t="s">
        <v>42</v>
      </c>
    </row>
    <row r="6" spans="1:13" ht="24" customHeight="1">
      <c r="A6" s="127"/>
      <c r="B6" s="127"/>
      <c r="C6" s="127"/>
      <c r="D6" s="129"/>
      <c r="E6" s="129"/>
      <c r="F6" s="64" t="s">
        <v>43</v>
      </c>
      <c r="G6" s="64" t="s">
        <v>44</v>
      </c>
      <c r="H6" s="129"/>
      <c r="I6" s="129"/>
      <c r="J6" s="129"/>
      <c r="K6" s="129"/>
      <c r="L6" s="129"/>
      <c r="M6" s="129"/>
    </row>
    <row r="7" spans="1:13" ht="24" customHeight="1">
      <c r="A7" s="63" t="s">
        <v>45</v>
      </c>
      <c r="B7" s="63" t="s">
        <v>45</v>
      </c>
      <c r="C7" s="63" t="s">
        <v>45</v>
      </c>
      <c r="D7" s="66" t="s">
        <v>45</v>
      </c>
      <c r="E7" s="65">
        <v>1</v>
      </c>
      <c r="F7" s="65">
        <v>2</v>
      </c>
      <c r="G7" s="65">
        <v>3</v>
      </c>
      <c r="H7" s="65">
        <v>4</v>
      </c>
      <c r="I7" s="65">
        <v>5</v>
      </c>
      <c r="J7" s="65">
        <v>6</v>
      </c>
      <c r="K7" s="65">
        <v>7</v>
      </c>
      <c r="L7" s="65">
        <v>8</v>
      </c>
      <c r="M7" s="65">
        <v>9</v>
      </c>
    </row>
    <row r="8" spans="1:13" ht="24" customHeight="1">
      <c r="A8" s="63"/>
      <c r="B8" s="63"/>
      <c r="C8" s="63"/>
      <c r="D8" s="64" t="s">
        <v>35</v>
      </c>
      <c r="E8" s="65">
        <f>E9+E13+E16+E20</f>
        <v>701.15</v>
      </c>
      <c r="F8" s="65">
        <f t="shared" ref="F8:G8" si="0">F9+F13+F16+F20</f>
        <v>701.15</v>
      </c>
      <c r="G8" s="65">
        <f t="shared" si="0"/>
        <v>701.15</v>
      </c>
      <c r="H8" s="65"/>
      <c r="I8" s="65"/>
      <c r="J8" s="65"/>
      <c r="K8" s="65"/>
      <c r="L8" s="65"/>
      <c r="M8" s="65"/>
    </row>
    <row r="9" spans="1:13" ht="24" customHeight="1">
      <c r="A9" s="63" t="s">
        <v>46</v>
      </c>
      <c r="B9" s="63"/>
      <c r="C9" s="63"/>
      <c r="D9" s="66" t="s">
        <v>47</v>
      </c>
      <c r="E9" s="65">
        <v>15.26</v>
      </c>
      <c r="F9" s="65">
        <v>15.26</v>
      </c>
      <c r="G9" s="65">
        <v>15.26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</row>
    <row r="10" spans="1:13" ht="24" customHeight="1">
      <c r="A10" s="63" t="s">
        <v>46</v>
      </c>
      <c r="B10" s="63" t="s">
        <v>48</v>
      </c>
      <c r="C10" s="63"/>
      <c r="D10" s="66" t="s">
        <v>49</v>
      </c>
      <c r="E10" s="65">
        <v>15.26</v>
      </c>
      <c r="F10" s="65">
        <v>15.26</v>
      </c>
      <c r="G10" s="65">
        <v>15.26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</row>
    <row r="11" spans="1:13" ht="24" customHeight="1">
      <c r="A11" s="63" t="s">
        <v>46</v>
      </c>
      <c r="B11" s="63" t="s">
        <v>48</v>
      </c>
      <c r="C11" s="63" t="s">
        <v>48</v>
      </c>
      <c r="D11" s="66" t="s">
        <v>50</v>
      </c>
      <c r="E11" s="65">
        <v>10.17</v>
      </c>
      <c r="F11" s="65">
        <v>10.17</v>
      </c>
      <c r="G11" s="65">
        <v>10.17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</row>
    <row r="12" spans="1:13" ht="24" customHeight="1">
      <c r="A12" s="63" t="s">
        <v>46</v>
      </c>
      <c r="B12" s="63" t="s">
        <v>48</v>
      </c>
      <c r="C12" s="63" t="s">
        <v>51</v>
      </c>
      <c r="D12" s="66" t="s">
        <v>52</v>
      </c>
      <c r="E12" s="65">
        <v>5.09</v>
      </c>
      <c r="F12" s="65">
        <v>5.09</v>
      </c>
      <c r="G12" s="65">
        <v>5.09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</row>
    <row r="13" spans="1:13" ht="24" customHeight="1">
      <c r="A13" s="63" t="s">
        <v>53</v>
      </c>
      <c r="B13" s="63"/>
      <c r="C13" s="63"/>
      <c r="D13" s="66" t="s">
        <v>54</v>
      </c>
      <c r="E13" s="65">
        <v>5.09</v>
      </c>
      <c r="F13" s="65">
        <v>5.09</v>
      </c>
      <c r="G13" s="65">
        <v>5.09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</row>
    <row r="14" spans="1:13" ht="24" customHeight="1">
      <c r="A14" s="63" t="s">
        <v>53</v>
      </c>
      <c r="B14" s="63" t="s">
        <v>55</v>
      </c>
      <c r="C14" s="63"/>
      <c r="D14" s="66" t="s">
        <v>56</v>
      </c>
      <c r="E14" s="65">
        <v>5.09</v>
      </c>
      <c r="F14" s="65">
        <v>5.09</v>
      </c>
      <c r="G14" s="65">
        <v>5.09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</row>
    <row r="15" spans="1:13" ht="24" customHeight="1">
      <c r="A15" s="63" t="s">
        <v>53</v>
      </c>
      <c r="B15" s="63" t="s">
        <v>55</v>
      </c>
      <c r="C15" s="63" t="s">
        <v>57</v>
      </c>
      <c r="D15" s="66" t="s">
        <v>58</v>
      </c>
      <c r="E15" s="65">
        <v>5.09</v>
      </c>
      <c r="F15" s="65">
        <v>5.09</v>
      </c>
      <c r="G15" s="65">
        <v>5.09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</row>
    <row r="16" spans="1:13" ht="24" customHeight="1">
      <c r="A16" s="63" t="s">
        <v>59</v>
      </c>
      <c r="B16" s="63"/>
      <c r="C16" s="63"/>
      <c r="D16" s="66" t="s">
        <v>60</v>
      </c>
      <c r="E16" s="65">
        <v>673.17</v>
      </c>
      <c r="F16" s="65">
        <v>673.17</v>
      </c>
      <c r="G16" s="65">
        <v>673.17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</row>
    <row r="17" spans="1:13" ht="24" customHeight="1">
      <c r="A17" s="63" t="s">
        <v>59</v>
      </c>
      <c r="B17" s="63" t="s">
        <v>61</v>
      </c>
      <c r="C17" s="63"/>
      <c r="D17" s="66" t="s">
        <v>62</v>
      </c>
      <c r="E17" s="65">
        <v>673.17</v>
      </c>
      <c r="F17" s="65">
        <v>673.17</v>
      </c>
      <c r="G17" s="65">
        <v>673.17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</row>
    <row r="18" spans="1:13" ht="24" customHeight="1">
      <c r="A18" s="63" t="s">
        <v>59</v>
      </c>
      <c r="B18" s="63" t="s">
        <v>61</v>
      </c>
      <c r="C18" s="63" t="s">
        <v>61</v>
      </c>
      <c r="D18" s="66" t="s">
        <v>63</v>
      </c>
      <c r="E18" s="65">
        <v>373.97</v>
      </c>
      <c r="F18" s="65">
        <v>373.97</v>
      </c>
      <c r="G18" s="65">
        <v>373.97</v>
      </c>
      <c r="H18" s="65"/>
      <c r="I18" s="65"/>
      <c r="J18" s="65"/>
      <c r="K18" s="65"/>
      <c r="L18" s="65"/>
      <c r="M18" s="65"/>
    </row>
    <row r="19" spans="1:13" ht="24" customHeight="1">
      <c r="A19" s="63" t="s">
        <v>59</v>
      </c>
      <c r="B19" s="63" t="s">
        <v>61</v>
      </c>
      <c r="C19" s="63" t="s">
        <v>57</v>
      </c>
      <c r="D19" s="66" t="s">
        <v>64</v>
      </c>
      <c r="E19" s="65">
        <v>299.2</v>
      </c>
      <c r="F19" s="65">
        <v>299.2</v>
      </c>
      <c r="G19" s="65">
        <v>299.2</v>
      </c>
      <c r="H19" s="65"/>
      <c r="I19" s="65"/>
      <c r="J19" s="65"/>
      <c r="K19" s="65"/>
      <c r="L19" s="65"/>
      <c r="M19" s="65"/>
    </row>
    <row r="20" spans="1:13" ht="24" customHeight="1">
      <c r="A20" s="63" t="s">
        <v>65</v>
      </c>
      <c r="B20" s="63"/>
      <c r="C20" s="63"/>
      <c r="D20" s="66" t="s">
        <v>66</v>
      </c>
      <c r="E20" s="65">
        <v>7.63</v>
      </c>
      <c r="F20" s="65">
        <v>7.63</v>
      </c>
      <c r="G20" s="65">
        <v>7.63</v>
      </c>
      <c r="H20" s="65"/>
      <c r="I20" s="65"/>
      <c r="J20" s="65"/>
      <c r="K20" s="65"/>
      <c r="L20" s="65"/>
      <c r="M20" s="65"/>
    </row>
    <row r="21" spans="1:13" ht="24" customHeight="1">
      <c r="A21" s="63" t="s">
        <v>65</v>
      </c>
      <c r="B21" s="63" t="s">
        <v>57</v>
      </c>
      <c r="C21" s="63"/>
      <c r="D21" s="66" t="s">
        <v>67</v>
      </c>
      <c r="E21" s="65">
        <v>7.63</v>
      </c>
      <c r="F21" s="65">
        <v>7.63</v>
      </c>
      <c r="G21" s="65">
        <v>7.63</v>
      </c>
      <c r="H21" s="65"/>
      <c r="I21" s="65"/>
      <c r="J21" s="65"/>
      <c r="K21" s="65"/>
      <c r="L21" s="65"/>
      <c r="M21" s="65"/>
    </row>
    <row r="22" spans="1:13" ht="24" customHeight="1">
      <c r="A22" s="63" t="s">
        <v>65</v>
      </c>
      <c r="B22" s="63" t="s">
        <v>57</v>
      </c>
      <c r="C22" s="63" t="s">
        <v>61</v>
      </c>
      <c r="D22" s="66" t="s">
        <v>68</v>
      </c>
      <c r="E22" s="65">
        <v>7.63</v>
      </c>
      <c r="F22" s="65">
        <v>7.63</v>
      </c>
      <c r="G22" s="65">
        <v>7.63</v>
      </c>
      <c r="H22" s="65"/>
      <c r="I22" s="65"/>
      <c r="J22" s="65"/>
      <c r="K22" s="65"/>
      <c r="L22" s="65"/>
      <c r="M22" s="65"/>
    </row>
  </sheetData>
  <sheetProtection formatCells="0" formatColumns="0" formatRows="0"/>
  <mergeCells count="14">
    <mergeCell ref="A2:M2"/>
    <mergeCell ref="B4:C4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</mergeCells>
  <phoneticPr fontId="3" type="noConversion"/>
  <pageMargins left="0.70972222222222203" right="0.70972222222222203" top="0.75" bottom="0.75" header="0.30972222222222201" footer="0.30972222222222201"/>
  <pageSetup paperSize="9" scale="7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showGridLines="0" showZeros="0" workbookViewId="0">
      <selection activeCell="F27" sqref="F27"/>
    </sheetView>
  </sheetViews>
  <sheetFormatPr defaultColWidth="9" defaultRowHeight="14.25"/>
  <cols>
    <col min="4" max="4" width="22.875" customWidth="1"/>
    <col min="5" max="5" width="12.5" customWidth="1"/>
    <col min="6" max="6" width="11.875" customWidth="1"/>
    <col min="7" max="7" width="9.75" customWidth="1"/>
  </cols>
  <sheetData>
    <row r="1" spans="1:10" ht="14.25" customHeight="1">
      <c r="A1" s="75"/>
      <c r="B1" s="76"/>
      <c r="C1" s="76"/>
      <c r="D1" s="77"/>
      <c r="E1" s="78"/>
      <c r="F1" s="78"/>
      <c r="G1" s="78"/>
      <c r="H1" s="78"/>
      <c r="I1" s="78"/>
      <c r="J1" s="90"/>
    </row>
    <row r="2" spans="1:10" ht="20.25" customHeight="1">
      <c r="A2" s="130" t="s">
        <v>69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ht="20.25" customHeight="1">
      <c r="A3" s="79"/>
      <c r="B3" s="79"/>
      <c r="C3" s="79"/>
      <c r="D3" s="79"/>
      <c r="E3" s="79"/>
      <c r="F3" s="79"/>
      <c r="G3" s="79"/>
      <c r="H3" s="79"/>
      <c r="I3" s="79"/>
      <c r="J3" s="91" t="s">
        <v>70</v>
      </c>
    </row>
    <row r="4" spans="1:10" ht="25.5" customHeight="1">
      <c r="A4" s="80" t="s">
        <v>71</v>
      </c>
      <c r="B4" s="81" t="s">
        <v>72</v>
      </c>
      <c r="C4" s="81"/>
      <c r="D4" s="82"/>
      <c r="E4" s="83"/>
      <c r="F4" s="84"/>
      <c r="G4" s="83"/>
      <c r="H4" s="83"/>
      <c r="I4" s="83"/>
      <c r="J4" s="84" t="s">
        <v>30</v>
      </c>
    </row>
    <row r="5" spans="1:10" ht="24.95" customHeight="1">
      <c r="A5" s="85" t="s">
        <v>73</v>
      </c>
      <c r="B5" s="85"/>
      <c r="C5" s="85"/>
      <c r="D5" s="131" t="s">
        <v>34</v>
      </c>
      <c r="E5" s="132" t="s">
        <v>74</v>
      </c>
      <c r="F5" s="133" t="s">
        <v>75</v>
      </c>
      <c r="G5" s="134" t="s">
        <v>76</v>
      </c>
      <c r="H5" s="131" t="s">
        <v>77</v>
      </c>
      <c r="I5" s="131" t="s">
        <v>78</v>
      </c>
      <c r="J5" s="131" t="s">
        <v>79</v>
      </c>
    </row>
    <row r="6" spans="1:10" ht="24.95" customHeight="1">
      <c r="A6" s="86" t="s">
        <v>31</v>
      </c>
      <c r="B6" s="86" t="s">
        <v>32</v>
      </c>
      <c r="C6" s="86" t="s">
        <v>33</v>
      </c>
      <c r="D6" s="132"/>
      <c r="E6" s="132"/>
      <c r="F6" s="131"/>
      <c r="G6" s="132"/>
      <c r="H6" s="131"/>
      <c r="I6" s="131"/>
      <c r="J6" s="131"/>
    </row>
    <row r="7" spans="1:10" ht="24.95" customHeight="1">
      <c r="A7" s="87" t="s">
        <v>45</v>
      </c>
      <c r="B7" s="87" t="s">
        <v>45</v>
      </c>
      <c r="C7" s="87" t="s">
        <v>45</v>
      </c>
      <c r="D7" s="87" t="s">
        <v>45</v>
      </c>
      <c r="E7" s="87">
        <v>1</v>
      </c>
      <c r="F7" s="87">
        <v>2</v>
      </c>
      <c r="G7" s="87">
        <v>3</v>
      </c>
      <c r="H7" s="87">
        <v>4</v>
      </c>
      <c r="I7" s="87">
        <v>5</v>
      </c>
      <c r="J7" s="87">
        <v>6</v>
      </c>
    </row>
    <row r="8" spans="1:10" s="18" customFormat="1" ht="24.95" customHeight="1">
      <c r="A8" s="63"/>
      <c r="B8" s="63"/>
      <c r="C8" s="63"/>
      <c r="D8" s="64" t="s">
        <v>35</v>
      </c>
      <c r="E8" s="65">
        <f>E9+E13+E16+E20</f>
        <v>701.15</v>
      </c>
      <c r="F8" s="65">
        <f t="shared" ref="F8:G8" si="0">F9+F13+F16+F20</f>
        <v>401.95</v>
      </c>
      <c r="G8" s="65">
        <f t="shared" si="0"/>
        <v>299.2</v>
      </c>
      <c r="H8" s="88">
        <v>0</v>
      </c>
      <c r="I8" s="88">
        <v>0</v>
      </c>
      <c r="J8" s="92">
        <v>0</v>
      </c>
    </row>
    <row r="9" spans="1:10" ht="24.95" customHeight="1">
      <c r="A9" s="63" t="s">
        <v>46</v>
      </c>
      <c r="B9" s="63"/>
      <c r="C9" s="63"/>
      <c r="D9" s="66" t="s">
        <v>47</v>
      </c>
      <c r="E9" s="65">
        <v>15.26</v>
      </c>
      <c r="F9" s="65">
        <v>15.26</v>
      </c>
      <c r="G9" s="88"/>
      <c r="H9" s="88">
        <v>0</v>
      </c>
      <c r="I9" s="88">
        <v>0</v>
      </c>
      <c r="J9" s="92">
        <v>0</v>
      </c>
    </row>
    <row r="10" spans="1:10" ht="24.95" customHeight="1">
      <c r="A10" s="63" t="s">
        <v>46</v>
      </c>
      <c r="B10" s="63" t="s">
        <v>48</v>
      </c>
      <c r="C10" s="63"/>
      <c r="D10" s="66" t="s">
        <v>49</v>
      </c>
      <c r="E10" s="65">
        <v>15.26</v>
      </c>
      <c r="F10" s="65">
        <v>15.26</v>
      </c>
      <c r="G10" s="88"/>
      <c r="H10" s="88">
        <v>0</v>
      </c>
      <c r="I10" s="88">
        <v>0</v>
      </c>
      <c r="J10" s="92">
        <v>0</v>
      </c>
    </row>
    <row r="11" spans="1:10" ht="24.95" customHeight="1">
      <c r="A11" s="63" t="s">
        <v>46</v>
      </c>
      <c r="B11" s="63" t="s">
        <v>48</v>
      </c>
      <c r="C11" s="63" t="s">
        <v>48</v>
      </c>
      <c r="D11" s="66" t="s">
        <v>50</v>
      </c>
      <c r="E11" s="65">
        <v>10.17</v>
      </c>
      <c r="F11" s="65">
        <v>10.17</v>
      </c>
      <c r="G11" s="88"/>
      <c r="H11" s="88">
        <v>0</v>
      </c>
      <c r="I11" s="88">
        <v>0</v>
      </c>
      <c r="J11" s="92">
        <v>0</v>
      </c>
    </row>
    <row r="12" spans="1:10" ht="24.95" customHeight="1">
      <c r="A12" s="63" t="s">
        <v>46</v>
      </c>
      <c r="B12" s="63" t="s">
        <v>48</v>
      </c>
      <c r="C12" s="63" t="s">
        <v>51</v>
      </c>
      <c r="D12" s="66" t="s">
        <v>52</v>
      </c>
      <c r="E12" s="65">
        <v>5.09</v>
      </c>
      <c r="F12" s="65">
        <v>5.09</v>
      </c>
      <c r="G12" s="88"/>
      <c r="H12" s="88">
        <v>0</v>
      </c>
      <c r="I12" s="88">
        <v>0</v>
      </c>
      <c r="J12" s="92">
        <v>0</v>
      </c>
    </row>
    <row r="13" spans="1:10" ht="24.95" customHeight="1">
      <c r="A13" s="63" t="s">
        <v>53</v>
      </c>
      <c r="B13" s="63"/>
      <c r="C13" s="63"/>
      <c r="D13" s="66" t="s">
        <v>54</v>
      </c>
      <c r="E13" s="65">
        <v>5.09</v>
      </c>
      <c r="F13" s="65">
        <v>5.09</v>
      </c>
      <c r="G13" s="88"/>
      <c r="H13" s="88">
        <v>0</v>
      </c>
      <c r="I13" s="88">
        <v>0</v>
      </c>
      <c r="J13" s="92">
        <v>0</v>
      </c>
    </row>
    <row r="14" spans="1:10" ht="24.95" customHeight="1">
      <c r="A14" s="63" t="s">
        <v>53</v>
      </c>
      <c r="B14" s="63" t="s">
        <v>55</v>
      </c>
      <c r="C14" s="63"/>
      <c r="D14" s="66" t="s">
        <v>56</v>
      </c>
      <c r="E14" s="65">
        <v>5.09</v>
      </c>
      <c r="F14" s="65">
        <v>5.09</v>
      </c>
      <c r="G14" s="88"/>
      <c r="H14" s="88">
        <v>0</v>
      </c>
      <c r="I14" s="88">
        <v>0</v>
      </c>
      <c r="J14" s="92">
        <v>0</v>
      </c>
    </row>
    <row r="15" spans="1:10" ht="24.95" customHeight="1">
      <c r="A15" s="63" t="s">
        <v>53</v>
      </c>
      <c r="B15" s="63" t="s">
        <v>55</v>
      </c>
      <c r="C15" s="63" t="s">
        <v>57</v>
      </c>
      <c r="D15" s="66" t="s">
        <v>58</v>
      </c>
      <c r="E15" s="65">
        <v>5.09</v>
      </c>
      <c r="F15" s="65">
        <v>5.09</v>
      </c>
      <c r="G15" s="88"/>
      <c r="H15" s="88">
        <v>0</v>
      </c>
      <c r="I15" s="88">
        <v>0</v>
      </c>
      <c r="J15" s="92">
        <v>0</v>
      </c>
    </row>
    <row r="16" spans="1:10" ht="24.95" customHeight="1">
      <c r="A16" s="63" t="s">
        <v>59</v>
      </c>
      <c r="B16" s="63"/>
      <c r="C16" s="63"/>
      <c r="D16" s="66" t="s">
        <v>60</v>
      </c>
      <c r="E16" s="65">
        <v>673.17</v>
      </c>
      <c r="F16" s="65">
        <v>373.97</v>
      </c>
      <c r="G16" s="65">
        <v>299.2</v>
      </c>
      <c r="H16" s="88">
        <v>0</v>
      </c>
      <c r="I16" s="88">
        <v>0</v>
      </c>
      <c r="J16" s="92">
        <v>0</v>
      </c>
    </row>
    <row r="17" spans="1:10" ht="24.95" customHeight="1">
      <c r="A17" s="63" t="s">
        <v>59</v>
      </c>
      <c r="B17" s="63" t="s">
        <v>61</v>
      </c>
      <c r="C17" s="63"/>
      <c r="D17" s="66" t="s">
        <v>62</v>
      </c>
      <c r="E17" s="65">
        <v>673.17</v>
      </c>
      <c r="F17" s="65">
        <v>373.97</v>
      </c>
      <c r="G17" s="65">
        <v>299.2</v>
      </c>
      <c r="H17" s="88">
        <v>0</v>
      </c>
      <c r="I17" s="88">
        <v>0</v>
      </c>
      <c r="J17" s="92">
        <v>0</v>
      </c>
    </row>
    <row r="18" spans="1:10" s="18" customFormat="1" ht="24.95" customHeight="1">
      <c r="A18" s="63" t="s">
        <v>59</v>
      </c>
      <c r="B18" s="63" t="s">
        <v>61</v>
      </c>
      <c r="C18" s="63" t="s">
        <v>61</v>
      </c>
      <c r="D18" s="64" t="s">
        <v>63</v>
      </c>
      <c r="E18" s="65">
        <v>373.97</v>
      </c>
      <c r="F18" s="65">
        <v>373.97</v>
      </c>
      <c r="G18" s="88"/>
      <c r="H18" s="88"/>
      <c r="I18" s="88"/>
      <c r="J18" s="92"/>
    </row>
    <row r="19" spans="1:10" s="18" customFormat="1" ht="24.95" customHeight="1">
      <c r="A19" s="63" t="s">
        <v>59</v>
      </c>
      <c r="B19" s="63" t="s">
        <v>61</v>
      </c>
      <c r="C19" s="63" t="s">
        <v>57</v>
      </c>
      <c r="D19" s="64" t="s">
        <v>64</v>
      </c>
      <c r="E19" s="65">
        <v>299.2</v>
      </c>
      <c r="F19" s="89"/>
      <c r="G19" s="65">
        <v>299.2</v>
      </c>
      <c r="H19" s="88"/>
      <c r="I19" s="88"/>
      <c r="J19" s="92"/>
    </row>
    <row r="20" spans="1:10" s="18" customFormat="1" ht="24.95" customHeight="1">
      <c r="A20" s="63" t="s">
        <v>65</v>
      </c>
      <c r="B20" s="63"/>
      <c r="C20" s="63"/>
      <c r="D20" s="64" t="s">
        <v>66</v>
      </c>
      <c r="E20" s="65">
        <v>7.63</v>
      </c>
      <c r="F20" s="65">
        <v>7.63</v>
      </c>
      <c r="G20" s="88"/>
      <c r="H20" s="88"/>
      <c r="I20" s="88"/>
      <c r="J20" s="92"/>
    </row>
    <row r="21" spans="1:10" s="18" customFormat="1" ht="24.95" customHeight="1">
      <c r="A21" s="63" t="s">
        <v>65</v>
      </c>
      <c r="B21" s="63" t="s">
        <v>57</v>
      </c>
      <c r="C21" s="63"/>
      <c r="D21" s="64" t="s">
        <v>67</v>
      </c>
      <c r="E21" s="65">
        <v>7.63</v>
      </c>
      <c r="F21" s="65">
        <v>7.63</v>
      </c>
      <c r="G21" s="88"/>
      <c r="H21" s="88"/>
      <c r="I21" s="88"/>
      <c r="J21" s="92"/>
    </row>
    <row r="22" spans="1:10" s="18" customFormat="1" ht="24.95" customHeight="1">
      <c r="A22" s="63" t="s">
        <v>65</v>
      </c>
      <c r="B22" s="63" t="s">
        <v>57</v>
      </c>
      <c r="C22" s="63" t="s">
        <v>61</v>
      </c>
      <c r="D22" s="64" t="s">
        <v>68</v>
      </c>
      <c r="E22" s="65">
        <v>7.63</v>
      </c>
      <c r="F22" s="65">
        <v>7.63</v>
      </c>
      <c r="G22" s="88"/>
      <c r="H22" s="88"/>
      <c r="I22" s="88"/>
      <c r="J22" s="92"/>
    </row>
    <row r="23" spans="1:10" ht="14.2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14.2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14.2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4.2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4.2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4.2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 ht="14.2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>
      <c r="A32" s="11"/>
      <c r="B32" s="11"/>
      <c r="C32" s="11"/>
      <c r="D32" s="11"/>
      <c r="E32" s="11"/>
      <c r="F32" s="11"/>
      <c r="G32" s="11"/>
      <c r="H32" s="11"/>
      <c r="I32" s="11"/>
      <c r="J32" s="11"/>
    </row>
  </sheetData>
  <sheetProtection formatCells="0" formatColumns="0" formatRows="0"/>
  <mergeCells count="8">
    <mergeCell ref="A2:J2"/>
    <mergeCell ref="D5:D6"/>
    <mergeCell ref="E5:E6"/>
    <mergeCell ref="F5:F6"/>
    <mergeCell ref="G5:G6"/>
    <mergeCell ref="H5:H6"/>
    <mergeCell ref="I5:I6"/>
    <mergeCell ref="J5:J6"/>
  </mergeCells>
  <phoneticPr fontId="3" type="noConversion"/>
  <pageMargins left="0.75" right="0.75" top="1" bottom="1" header="0.5" footer="0.5"/>
  <pageSetup paperSize="9" scale="70" orientation="portrait" horizontalDpi="200" verticalDpi="30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4"/>
  <sheetViews>
    <sheetView showGridLines="0" showZeros="0" topLeftCell="A4" workbookViewId="0">
      <selection activeCell="F18" sqref="F18"/>
    </sheetView>
  </sheetViews>
  <sheetFormatPr defaultColWidth="9" defaultRowHeight="14.25"/>
  <cols>
    <col min="1" max="1" width="24" customWidth="1"/>
    <col min="2" max="2" width="24.125" customWidth="1"/>
    <col min="3" max="3" width="28.25"/>
    <col min="4" max="4" width="24.875" customWidth="1"/>
    <col min="5" max="5" width="20.875" customWidth="1"/>
    <col min="6" max="6" width="21.375" customWidth="1"/>
  </cols>
  <sheetData>
    <row r="1" spans="1:6" ht="24" customHeight="1">
      <c r="A1" s="11"/>
      <c r="B1" s="11"/>
      <c r="C1" s="11"/>
      <c r="D1" s="11"/>
      <c r="E1" s="11"/>
      <c r="F1" s="11"/>
    </row>
    <row r="2" spans="1:6" ht="20.25" customHeight="1">
      <c r="A2" s="135" t="s">
        <v>80</v>
      </c>
      <c r="B2" s="135"/>
      <c r="C2" s="135"/>
      <c r="D2" s="135"/>
      <c r="E2" s="135"/>
      <c r="F2" s="135"/>
    </row>
    <row r="3" spans="1:6" ht="20.25" customHeight="1">
      <c r="A3" s="68"/>
      <c r="B3" s="68"/>
      <c r="C3" s="68"/>
      <c r="D3" s="68"/>
      <c r="E3" s="68"/>
      <c r="F3" s="69" t="s">
        <v>81</v>
      </c>
    </row>
    <row r="4" spans="1:6" ht="21" customHeight="1">
      <c r="A4" s="21" t="s">
        <v>82</v>
      </c>
      <c r="B4" s="22"/>
      <c r="C4" s="22"/>
      <c r="D4" s="22"/>
      <c r="E4" s="22"/>
      <c r="F4" s="22" t="s">
        <v>83</v>
      </c>
    </row>
    <row r="5" spans="1:6" ht="20.100000000000001" customHeight="1">
      <c r="A5" s="24" t="s">
        <v>84</v>
      </c>
      <c r="B5" s="24"/>
      <c r="C5" s="24" t="s">
        <v>85</v>
      </c>
      <c r="D5" s="24"/>
      <c r="E5" s="24"/>
      <c r="F5" s="24"/>
    </row>
    <row r="6" spans="1:6" ht="20.100000000000001" customHeight="1">
      <c r="A6" s="24" t="s">
        <v>86</v>
      </c>
      <c r="B6" s="24" t="s">
        <v>87</v>
      </c>
      <c r="C6" s="24" t="s">
        <v>86</v>
      </c>
      <c r="D6" s="24" t="s">
        <v>35</v>
      </c>
      <c r="E6" s="24" t="s">
        <v>88</v>
      </c>
      <c r="F6" s="24" t="s">
        <v>89</v>
      </c>
    </row>
    <row r="7" spans="1:6" s="18" customFormat="1" ht="20.100000000000001" customHeight="1">
      <c r="A7" s="70" t="s">
        <v>90</v>
      </c>
      <c r="B7" s="71">
        <v>701.15</v>
      </c>
      <c r="C7" s="70" t="s">
        <v>91</v>
      </c>
      <c r="D7" s="72">
        <f>SUM(D8:D27)</f>
        <v>701.15</v>
      </c>
      <c r="E7" s="72">
        <f>SUM(E8:E27)</f>
        <v>701.15</v>
      </c>
      <c r="F7" s="72">
        <v>0</v>
      </c>
    </row>
    <row r="8" spans="1:6" s="18" customFormat="1" ht="20.100000000000001" customHeight="1">
      <c r="A8" s="70" t="s">
        <v>92</v>
      </c>
      <c r="B8" s="71">
        <v>701.15</v>
      </c>
      <c r="C8" s="70" t="s">
        <v>93</v>
      </c>
      <c r="D8" s="72"/>
      <c r="E8" s="72"/>
      <c r="F8" s="72">
        <v>0</v>
      </c>
    </row>
    <row r="9" spans="1:6" s="18" customFormat="1" ht="20.100000000000001" customHeight="1">
      <c r="A9" s="70" t="s">
        <v>94</v>
      </c>
      <c r="B9" s="71">
        <v>0</v>
      </c>
      <c r="C9" s="70" t="s">
        <v>95</v>
      </c>
      <c r="D9" s="72"/>
      <c r="E9" s="72"/>
      <c r="F9" s="72">
        <v>0</v>
      </c>
    </row>
    <row r="10" spans="1:6" s="18" customFormat="1" ht="20.100000000000001" customHeight="1">
      <c r="A10" s="70"/>
      <c r="B10" s="70"/>
      <c r="C10" s="70" t="s">
        <v>96</v>
      </c>
      <c r="D10" s="72"/>
      <c r="E10" s="72"/>
      <c r="F10" s="72">
        <v>0</v>
      </c>
    </row>
    <row r="11" spans="1:6" s="18" customFormat="1" ht="20.100000000000001" customHeight="1">
      <c r="A11" s="70"/>
      <c r="B11" s="70"/>
      <c r="C11" s="70" t="s">
        <v>97</v>
      </c>
      <c r="D11" s="72"/>
      <c r="E11" s="72"/>
      <c r="F11" s="72">
        <v>0</v>
      </c>
    </row>
    <row r="12" spans="1:6" s="18" customFormat="1" ht="20.100000000000001" customHeight="1">
      <c r="A12" s="70"/>
      <c r="B12" s="70"/>
      <c r="C12" s="70" t="s">
        <v>98</v>
      </c>
      <c r="D12" s="72"/>
      <c r="E12" s="72"/>
      <c r="F12" s="72">
        <v>0</v>
      </c>
    </row>
    <row r="13" spans="1:6" s="18" customFormat="1" ht="20.100000000000001" customHeight="1">
      <c r="A13" s="70"/>
      <c r="B13" s="70"/>
      <c r="C13" s="70" t="s">
        <v>99</v>
      </c>
      <c r="D13" s="72"/>
      <c r="E13" s="72"/>
      <c r="F13" s="72">
        <v>0</v>
      </c>
    </row>
    <row r="14" spans="1:6" s="18" customFormat="1" ht="20.100000000000001" customHeight="1">
      <c r="A14" s="70"/>
      <c r="B14" s="70"/>
      <c r="C14" s="70" t="s">
        <v>100</v>
      </c>
      <c r="D14" s="72">
        <v>15.26</v>
      </c>
      <c r="E14" s="72">
        <v>15.26</v>
      </c>
      <c r="F14" s="72">
        <v>0</v>
      </c>
    </row>
    <row r="15" spans="1:6" s="18" customFormat="1" ht="20.100000000000001" customHeight="1">
      <c r="A15" s="70"/>
      <c r="B15" s="70"/>
      <c r="C15" s="70" t="s">
        <v>101</v>
      </c>
      <c r="D15" s="72"/>
      <c r="E15" s="72"/>
      <c r="F15" s="72">
        <v>0</v>
      </c>
    </row>
    <row r="16" spans="1:6" s="18" customFormat="1" ht="20.100000000000001" customHeight="1">
      <c r="A16" s="70"/>
      <c r="B16" s="70"/>
      <c r="C16" s="70" t="s">
        <v>102</v>
      </c>
      <c r="D16" s="72">
        <v>5.09</v>
      </c>
      <c r="E16" s="72">
        <v>5.09</v>
      </c>
      <c r="F16" s="72">
        <v>0</v>
      </c>
    </row>
    <row r="17" spans="1:6" s="18" customFormat="1" ht="20.100000000000001" customHeight="1">
      <c r="A17" s="70" t="s">
        <v>103</v>
      </c>
      <c r="B17" s="71">
        <v>0</v>
      </c>
      <c r="C17" s="70" t="s">
        <v>104</v>
      </c>
      <c r="D17" s="72">
        <v>0</v>
      </c>
      <c r="E17" s="72">
        <v>0</v>
      </c>
      <c r="F17" s="72">
        <v>0</v>
      </c>
    </row>
    <row r="18" spans="1:6" s="18" customFormat="1" ht="20.100000000000001" customHeight="1">
      <c r="A18" s="70"/>
      <c r="B18" s="70"/>
      <c r="C18" s="70" t="s">
        <v>105</v>
      </c>
      <c r="D18" s="72">
        <v>673.17</v>
      </c>
      <c r="E18" s="72">
        <v>673.17</v>
      </c>
      <c r="F18" s="72">
        <v>0</v>
      </c>
    </row>
    <row r="19" spans="1:6" s="18" customFormat="1" ht="20.100000000000001" customHeight="1">
      <c r="A19" s="70"/>
      <c r="B19" s="70"/>
      <c r="C19" s="70" t="s">
        <v>106</v>
      </c>
      <c r="D19" s="72">
        <v>0</v>
      </c>
      <c r="E19" s="72">
        <v>0</v>
      </c>
      <c r="F19" s="72">
        <v>0</v>
      </c>
    </row>
    <row r="20" spans="1:6" s="18" customFormat="1" ht="20.100000000000001" customHeight="1">
      <c r="A20" s="70"/>
      <c r="B20" s="70"/>
      <c r="C20" s="70" t="s">
        <v>107</v>
      </c>
      <c r="D20" s="72">
        <v>0</v>
      </c>
      <c r="E20" s="72">
        <v>0</v>
      </c>
      <c r="F20" s="72">
        <v>0</v>
      </c>
    </row>
    <row r="21" spans="1:6" s="18" customFormat="1" ht="20.100000000000001" customHeight="1">
      <c r="A21" s="70"/>
      <c r="B21" s="70"/>
      <c r="C21" s="70" t="s">
        <v>108</v>
      </c>
      <c r="D21" s="72">
        <v>0</v>
      </c>
      <c r="E21" s="72">
        <v>0</v>
      </c>
      <c r="F21" s="72">
        <v>0</v>
      </c>
    </row>
    <row r="22" spans="1:6" s="18" customFormat="1" ht="20.100000000000001" customHeight="1">
      <c r="A22" s="70"/>
      <c r="B22" s="70"/>
      <c r="C22" s="70" t="s">
        <v>109</v>
      </c>
      <c r="D22" s="72">
        <v>0</v>
      </c>
      <c r="E22" s="72">
        <v>0</v>
      </c>
      <c r="F22" s="72">
        <v>0</v>
      </c>
    </row>
    <row r="23" spans="1:6" s="18" customFormat="1" ht="20.100000000000001" customHeight="1">
      <c r="A23" s="70"/>
      <c r="B23" s="70"/>
      <c r="C23" s="70" t="s">
        <v>110</v>
      </c>
      <c r="D23" s="72">
        <v>0</v>
      </c>
      <c r="E23" s="72">
        <v>0</v>
      </c>
      <c r="F23" s="72">
        <v>0</v>
      </c>
    </row>
    <row r="24" spans="1:6" s="18" customFormat="1" ht="20.100000000000001" customHeight="1">
      <c r="A24" s="70"/>
      <c r="B24" s="70"/>
      <c r="C24" s="70" t="s">
        <v>111</v>
      </c>
      <c r="D24" s="72">
        <v>0</v>
      </c>
      <c r="E24" s="72">
        <v>0</v>
      </c>
      <c r="F24" s="72">
        <v>0</v>
      </c>
    </row>
    <row r="25" spans="1:6" s="18" customFormat="1" ht="20.100000000000001" customHeight="1">
      <c r="A25" s="70"/>
      <c r="B25" s="70"/>
      <c r="C25" s="70" t="s">
        <v>112</v>
      </c>
      <c r="D25" s="72">
        <v>7.63</v>
      </c>
      <c r="E25" s="72">
        <v>7.63</v>
      </c>
      <c r="F25" s="72">
        <v>0</v>
      </c>
    </row>
    <row r="26" spans="1:6" s="18" customFormat="1" ht="20.100000000000001" customHeight="1">
      <c r="A26" s="70"/>
      <c r="B26" s="70"/>
      <c r="C26" s="70" t="s">
        <v>113</v>
      </c>
      <c r="D26" s="72">
        <v>0</v>
      </c>
      <c r="E26" s="72">
        <v>0</v>
      </c>
      <c r="F26" s="72">
        <v>0</v>
      </c>
    </row>
    <row r="27" spans="1:6" s="18" customFormat="1" ht="20.100000000000001" customHeight="1">
      <c r="A27" s="70"/>
      <c r="B27" s="70"/>
      <c r="C27" s="70" t="s">
        <v>114</v>
      </c>
      <c r="D27" s="73">
        <v>0</v>
      </c>
      <c r="E27" s="73">
        <v>0</v>
      </c>
      <c r="F27" s="73">
        <v>0</v>
      </c>
    </row>
    <row r="28" spans="1:6" ht="20.100000000000001" customHeight="1">
      <c r="A28" s="24"/>
      <c r="B28" s="24"/>
      <c r="C28" s="24"/>
      <c r="D28" s="24"/>
      <c r="E28" s="74"/>
      <c r="F28" s="74"/>
    </row>
    <row r="29" spans="1:6" ht="20.100000000000001" customHeight="1">
      <c r="A29" s="24"/>
      <c r="B29" s="24"/>
      <c r="C29" s="24"/>
      <c r="D29" s="24"/>
      <c r="E29" s="74"/>
      <c r="F29" s="74"/>
    </row>
    <row r="30" spans="1:6" s="18" customFormat="1" ht="20.100000000000001" customHeight="1">
      <c r="A30" s="70"/>
      <c r="B30" s="70"/>
      <c r="C30" s="70" t="s">
        <v>115</v>
      </c>
      <c r="D30" s="73">
        <v>0</v>
      </c>
      <c r="E30" s="72">
        <v>0</v>
      </c>
      <c r="F30" s="72">
        <v>0</v>
      </c>
    </row>
    <row r="31" spans="1:6" ht="20.100000000000001" customHeight="1">
      <c r="A31" s="24"/>
      <c r="B31" s="24"/>
      <c r="C31" s="24"/>
      <c r="D31" s="24"/>
      <c r="E31" s="74"/>
      <c r="F31" s="74"/>
    </row>
    <row r="32" spans="1:6" ht="20.100000000000001" customHeight="1">
      <c r="A32" s="24"/>
      <c r="B32" s="24"/>
      <c r="C32" s="24"/>
      <c r="D32" s="24"/>
      <c r="E32" s="74"/>
      <c r="F32" s="74"/>
    </row>
    <row r="33" spans="1:6" ht="20.100000000000001" customHeight="1">
      <c r="A33" s="24"/>
      <c r="B33" s="24"/>
      <c r="C33" s="24"/>
      <c r="D33" s="24"/>
      <c r="E33" s="74"/>
      <c r="F33" s="74"/>
    </row>
    <row r="34" spans="1:6" s="18" customFormat="1" ht="20.100000000000001" customHeight="1">
      <c r="A34" s="70" t="s">
        <v>116</v>
      </c>
      <c r="B34" s="71">
        <v>701.15</v>
      </c>
      <c r="C34" s="70" t="s">
        <v>117</v>
      </c>
      <c r="D34" s="71">
        <v>701.15</v>
      </c>
      <c r="E34" s="72">
        <v>701.15</v>
      </c>
      <c r="F34" s="72"/>
    </row>
  </sheetData>
  <sheetProtection formatCells="0" formatColumns="0" formatRows="0"/>
  <mergeCells count="1">
    <mergeCell ref="A2:F2"/>
  </mergeCells>
  <phoneticPr fontId="3" type="noConversion"/>
  <pageMargins left="0.75" right="0.75" top="0.389583333333333" bottom="0.389583333333333" header="0.50972222222222197" footer="0.50972222222222197"/>
  <pageSetup paperSize="9" scale="90" orientation="landscape" horizontalDpi="200" verticalDpi="30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7"/>
  <sheetViews>
    <sheetView showGridLines="0" showZeros="0" workbookViewId="0">
      <selection activeCell="N11" sqref="N11"/>
    </sheetView>
  </sheetViews>
  <sheetFormatPr defaultColWidth="9" defaultRowHeight="14.25"/>
  <cols>
    <col min="4" max="4" width="30.375" customWidth="1"/>
    <col min="5" max="5" width="18.125" customWidth="1"/>
    <col min="6" max="7" width="13.375" customWidth="1"/>
  </cols>
  <sheetData>
    <row r="1" spans="1:7" ht="14.25" customHeight="1">
      <c r="A1" s="11"/>
      <c r="B1" s="11"/>
      <c r="C1" s="11"/>
      <c r="D1" s="11"/>
      <c r="E1" s="11"/>
      <c r="F1" s="11"/>
      <c r="G1" s="11"/>
    </row>
    <row r="2" spans="1:7" ht="20.25" customHeight="1">
      <c r="A2" s="135" t="s">
        <v>118</v>
      </c>
      <c r="B2" s="135"/>
      <c r="C2" s="135"/>
      <c r="D2" s="135"/>
      <c r="E2" s="135"/>
      <c r="F2" s="135"/>
      <c r="G2" s="135"/>
    </row>
    <row r="3" spans="1:7" ht="20.25" customHeight="1">
      <c r="A3" s="19"/>
      <c r="B3" s="19"/>
      <c r="C3" s="19"/>
      <c r="D3" s="19"/>
      <c r="E3" s="19"/>
      <c r="F3" s="19"/>
      <c r="G3" s="61" t="s">
        <v>119</v>
      </c>
    </row>
    <row r="4" spans="1:7" ht="24.95" customHeight="1">
      <c r="A4" s="21" t="s">
        <v>71</v>
      </c>
      <c r="B4" s="22" t="s">
        <v>72</v>
      </c>
      <c r="C4" s="22"/>
      <c r="D4" s="22"/>
      <c r="E4" s="22"/>
      <c r="F4" s="22"/>
      <c r="G4" s="22" t="s">
        <v>30</v>
      </c>
    </row>
    <row r="5" spans="1:7" ht="24.95" customHeight="1">
      <c r="A5" s="136" t="s">
        <v>73</v>
      </c>
      <c r="B5" s="137"/>
      <c r="C5" s="138"/>
      <c r="D5" s="139" t="s">
        <v>120</v>
      </c>
      <c r="E5" s="139" t="s">
        <v>74</v>
      </c>
      <c r="F5" s="139" t="s">
        <v>75</v>
      </c>
      <c r="G5" s="139" t="s">
        <v>76</v>
      </c>
    </row>
    <row r="6" spans="1:7" ht="24.95" customHeight="1">
      <c r="A6" s="24" t="s">
        <v>31</v>
      </c>
      <c r="B6" s="24" t="s">
        <v>32</v>
      </c>
      <c r="C6" s="24" t="s">
        <v>33</v>
      </c>
      <c r="D6" s="140"/>
      <c r="E6" s="140"/>
      <c r="F6" s="140"/>
      <c r="G6" s="140"/>
    </row>
    <row r="7" spans="1:7" ht="24.95" customHeight="1">
      <c r="A7" s="24" t="s">
        <v>45</v>
      </c>
      <c r="B7" s="24" t="s">
        <v>45</v>
      </c>
      <c r="C7" s="24" t="s">
        <v>45</v>
      </c>
      <c r="D7" s="24" t="s">
        <v>45</v>
      </c>
      <c r="E7" s="62">
        <v>1</v>
      </c>
      <c r="F7" s="62">
        <v>2</v>
      </c>
      <c r="G7" s="62">
        <v>3</v>
      </c>
    </row>
    <row r="8" spans="1:7" s="60" customFormat="1" ht="24.95" customHeight="1">
      <c r="A8" s="63"/>
      <c r="B8" s="63"/>
      <c r="C8" s="63"/>
      <c r="D8" s="64" t="s">
        <v>35</v>
      </c>
      <c r="E8" s="65">
        <f>E9+E13+E16+E20</f>
        <v>701.15</v>
      </c>
      <c r="F8" s="65">
        <f t="shared" ref="F8:G8" si="0">F9+F13+F16+F20</f>
        <v>401.95</v>
      </c>
      <c r="G8" s="65">
        <f t="shared" si="0"/>
        <v>299.2</v>
      </c>
    </row>
    <row r="9" spans="1:7" ht="24.95" customHeight="1">
      <c r="A9" s="63" t="s">
        <v>46</v>
      </c>
      <c r="B9" s="63"/>
      <c r="C9" s="63"/>
      <c r="D9" s="66" t="s">
        <v>47</v>
      </c>
      <c r="E9" s="65">
        <v>15.26</v>
      </c>
      <c r="F9" s="65">
        <v>15.26</v>
      </c>
      <c r="G9" s="67"/>
    </row>
    <row r="10" spans="1:7" ht="24.95" customHeight="1">
      <c r="A10" s="63" t="s">
        <v>46</v>
      </c>
      <c r="B10" s="63" t="s">
        <v>48</v>
      </c>
      <c r="C10" s="63"/>
      <c r="D10" s="66" t="s">
        <v>49</v>
      </c>
      <c r="E10" s="65">
        <v>15.26</v>
      </c>
      <c r="F10" s="65">
        <v>15.26</v>
      </c>
      <c r="G10" s="67"/>
    </row>
    <row r="11" spans="1:7" ht="24.95" customHeight="1">
      <c r="A11" s="63" t="s">
        <v>46</v>
      </c>
      <c r="B11" s="63" t="s">
        <v>48</v>
      </c>
      <c r="C11" s="63" t="s">
        <v>48</v>
      </c>
      <c r="D11" s="66" t="s">
        <v>50</v>
      </c>
      <c r="E11" s="65">
        <v>10.17</v>
      </c>
      <c r="F11" s="65">
        <v>10.17</v>
      </c>
      <c r="G11" s="67"/>
    </row>
    <row r="12" spans="1:7" ht="24.95" customHeight="1">
      <c r="A12" s="63" t="s">
        <v>46</v>
      </c>
      <c r="B12" s="63" t="s">
        <v>48</v>
      </c>
      <c r="C12" s="63" t="s">
        <v>51</v>
      </c>
      <c r="D12" s="66" t="s">
        <v>52</v>
      </c>
      <c r="E12" s="65">
        <v>5.09</v>
      </c>
      <c r="F12" s="65">
        <v>5.09</v>
      </c>
      <c r="G12" s="67"/>
    </row>
    <row r="13" spans="1:7" ht="24.95" customHeight="1">
      <c r="A13" s="63" t="s">
        <v>53</v>
      </c>
      <c r="B13" s="63"/>
      <c r="C13" s="63"/>
      <c r="D13" s="66" t="s">
        <v>54</v>
      </c>
      <c r="E13" s="65">
        <v>5.09</v>
      </c>
      <c r="F13" s="65">
        <v>5.09</v>
      </c>
      <c r="G13" s="67"/>
    </row>
    <row r="14" spans="1:7" ht="24.95" customHeight="1">
      <c r="A14" s="63" t="s">
        <v>53</v>
      </c>
      <c r="B14" s="63" t="s">
        <v>55</v>
      </c>
      <c r="C14" s="63"/>
      <c r="D14" s="66" t="s">
        <v>56</v>
      </c>
      <c r="E14" s="65">
        <v>5.09</v>
      </c>
      <c r="F14" s="65">
        <v>5.09</v>
      </c>
      <c r="G14" s="67"/>
    </row>
    <row r="15" spans="1:7" ht="24.95" customHeight="1">
      <c r="A15" s="63" t="s">
        <v>53</v>
      </c>
      <c r="B15" s="63" t="s">
        <v>55</v>
      </c>
      <c r="C15" s="63" t="s">
        <v>57</v>
      </c>
      <c r="D15" s="66" t="s">
        <v>58</v>
      </c>
      <c r="E15" s="65">
        <v>5.09</v>
      </c>
      <c r="F15" s="65">
        <v>5.09</v>
      </c>
      <c r="G15" s="67"/>
    </row>
    <row r="16" spans="1:7" s="60" customFormat="1" ht="24.95" customHeight="1">
      <c r="A16" s="63" t="s">
        <v>59</v>
      </c>
      <c r="B16" s="63"/>
      <c r="C16" s="63"/>
      <c r="D16" s="64" t="s">
        <v>60</v>
      </c>
      <c r="E16" s="65">
        <v>673.17</v>
      </c>
      <c r="F16" s="65">
        <v>373.97</v>
      </c>
      <c r="G16" s="65">
        <v>299.2</v>
      </c>
    </row>
    <row r="17" spans="1:7" s="60" customFormat="1" ht="24.95" customHeight="1">
      <c r="A17" s="63" t="s">
        <v>59</v>
      </c>
      <c r="B17" s="63" t="s">
        <v>61</v>
      </c>
      <c r="C17" s="63"/>
      <c r="D17" s="64" t="s">
        <v>62</v>
      </c>
      <c r="E17" s="65">
        <v>673.17</v>
      </c>
      <c r="F17" s="65">
        <v>373.97</v>
      </c>
      <c r="G17" s="65">
        <v>299.2</v>
      </c>
    </row>
    <row r="18" spans="1:7" s="60" customFormat="1" ht="24.95" customHeight="1">
      <c r="A18" s="63" t="s">
        <v>59</v>
      </c>
      <c r="B18" s="63" t="s">
        <v>61</v>
      </c>
      <c r="C18" s="63" t="s">
        <v>61</v>
      </c>
      <c r="D18" s="64" t="s">
        <v>63</v>
      </c>
      <c r="E18" s="65">
        <v>373.97</v>
      </c>
      <c r="F18" s="65">
        <v>373.97</v>
      </c>
      <c r="G18" s="65"/>
    </row>
    <row r="19" spans="1:7" s="60" customFormat="1" ht="24.95" customHeight="1">
      <c r="A19" s="63" t="s">
        <v>59</v>
      </c>
      <c r="B19" s="63" t="s">
        <v>61</v>
      </c>
      <c r="C19" s="63" t="s">
        <v>57</v>
      </c>
      <c r="D19" s="64" t="s">
        <v>64</v>
      </c>
      <c r="E19" s="65">
        <v>299.2</v>
      </c>
      <c r="F19" s="65"/>
      <c r="G19" s="65">
        <v>299.2</v>
      </c>
    </row>
    <row r="20" spans="1:7" s="60" customFormat="1" ht="24.95" customHeight="1">
      <c r="A20" s="63" t="s">
        <v>65</v>
      </c>
      <c r="B20" s="63"/>
      <c r="C20" s="63"/>
      <c r="D20" s="64" t="s">
        <v>66</v>
      </c>
      <c r="E20" s="65">
        <v>7.63</v>
      </c>
      <c r="F20" s="65">
        <v>7.63</v>
      </c>
      <c r="G20" s="65"/>
    </row>
    <row r="21" spans="1:7" s="60" customFormat="1" ht="24.95" customHeight="1">
      <c r="A21" s="63" t="s">
        <v>65</v>
      </c>
      <c r="B21" s="63" t="s">
        <v>57</v>
      </c>
      <c r="C21" s="63"/>
      <c r="D21" s="64" t="s">
        <v>67</v>
      </c>
      <c r="E21" s="65">
        <v>7.63</v>
      </c>
      <c r="F21" s="65">
        <v>7.63</v>
      </c>
      <c r="G21" s="65"/>
    </row>
    <row r="22" spans="1:7" s="60" customFormat="1" ht="24.95" customHeight="1">
      <c r="A22" s="63" t="s">
        <v>65</v>
      </c>
      <c r="B22" s="63" t="s">
        <v>57</v>
      </c>
      <c r="C22" s="63" t="s">
        <v>61</v>
      </c>
      <c r="D22" s="64" t="s">
        <v>68</v>
      </c>
      <c r="E22" s="65">
        <v>7.63</v>
      </c>
      <c r="F22" s="65">
        <v>7.63</v>
      </c>
      <c r="G22" s="65"/>
    </row>
    <row r="23" spans="1:7" ht="15.75" customHeight="1">
      <c r="A23" s="11"/>
      <c r="B23" s="11"/>
      <c r="C23" s="11"/>
      <c r="D23" s="11"/>
      <c r="E23" s="11"/>
      <c r="F23" s="11"/>
      <c r="G23" s="11"/>
    </row>
    <row r="24" spans="1:7" ht="15.75" customHeight="1">
      <c r="A24" s="11"/>
      <c r="B24" s="11"/>
      <c r="C24" s="11"/>
      <c r="D24" s="11"/>
      <c r="E24" s="11"/>
      <c r="F24" s="11"/>
      <c r="G24" s="11"/>
    </row>
    <row r="25" spans="1:7" ht="15.75" customHeight="1">
      <c r="A25" s="11"/>
      <c r="B25" s="11"/>
      <c r="C25" s="11"/>
      <c r="D25" s="11"/>
      <c r="E25" s="11"/>
      <c r="F25" s="11"/>
      <c r="G25" s="11"/>
    </row>
    <row r="26" spans="1:7" ht="15.75" customHeight="1">
      <c r="A26" s="11"/>
      <c r="B26" s="11"/>
      <c r="C26" s="11"/>
      <c r="D26" s="11"/>
      <c r="E26" s="11"/>
      <c r="F26" s="11"/>
      <c r="G26" s="11"/>
    </row>
    <row r="27" spans="1:7" ht="15.75" customHeight="1">
      <c r="A27" s="11"/>
      <c r="B27" s="11"/>
      <c r="C27" s="11"/>
      <c r="D27" s="11"/>
      <c r="E27" s="11"/>
      <c r="F27" s="11"/>
      <c r="G27" s="11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90" orientation="portrait" horizontalDpi="200" verticalDpi="300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9"/>
  <sheetViews>
    <sheetView showGridLines="0" showZeros="0" workbookViewId="0">
      <selection activeCell="E27" sqref="E27"/>
    </sheetView>
  </sheetViews>
  <sheetFormatPr defaultColWidth="9" defaultRowHeight="14.25"/>
  <cols>
    <col min="1" max="1" width="15.25" customWidth="1"/>
    <col min="2" max="2" width="31.75" customWidth="1"/>
    <col min="3" max="3" width="18" customWidth="1"/>
    <col min="4" max="4" width="22" customWidth="1"/>
    <col min="5" max="5" width="21.625" style="43" customWidth="1"/>
  </cols>
  <sheetData>
    <row r="1" spans="1:5" ht="24.75" customHeight="1">
      <c r="A1" s="11"/>
      <c r="B1" s="11"/>
      <c r="C1" s="11"/>
      <c r="D1" s="11"/>
      <c r="E1" s="44"/>
    </row>
    <row r="2" spans="1:5" ht="24.75" customHeight="1">
      <c r="A2" s="141" t="s">
        <v>121</v>
      </c>
      <c r="B2" s="141"/>
      <c r="C2" s="141"/>
      <c r="D2" s="141"/>
      <c r="E2" s="141"/>
    </row>
    <row r="3" spans="1:5" ht="20.100000000000001" customHeight="1">
      <c r="A3" s="45"/>
      <c r="B3" s="45"/>
      <c r="C3" s="45"/>
      <c r="D3" s="45"/>
      <c r="E3" s="45" t="s">
        <v>122</v>
      </c>
    </row>
    <row r="4" spans="1:5" ht="20.100000000000001" customHeight="1">
      <c r="A4" s="46" t="s">
        <v>82</v>
      </c>
      <c r="B4" s="47"/>
      <c r="C4" s="47"/>
      <c r="D4" s="47"/>
      <c r="E4" s="48" t="s">
        <v>123</v>
      </c>
    </row>
    <row r="5" spans="1:5" ht="20.100000000000001" customHeight="1">
      <c r="A5" s="49" t="s">
        <v>124</v>
      </c>
      <c r="B5" s="49" t="s">
        <v>125</v>
      </c>
      <c r="C5" s="49" t="s">
        <v>126</v>
      </c>
      <c r="D5" s="49" t="s">
        <v>127</v>
      </c>
      <c r="E5" s="49" t="s">
        <v>128</v>
      </c>
    </row>
    <row r="6" spans="1:5" ht="20.100000000000001" customHeight="1">
      <c r="A6" s="49" t="s">
        <v>45</v>
      </c>
      <c r="B6" s="49" t="s">
        <v>45</v>
      </c>
      <c r="C6" s="49">
        <v>1</v>
      </c>
      <c r="D6" s="49">
        <v>2</v>
      </c>
      <c r="E6" s="49">
        <v>3</v>
      </c>
    </row>
    <row r="7" spans="1:5" ht="20.100000000000001" customHeight="1">
      <c r="A7" s="49"/>
      <c r="B7" s="49" t="s">
        <v>129</v>
      </c>
      <c r="C7" s="50">
        <f>C8+C18</f>
        <v>401.95</v>
      </c>
      <c r="D7" s="50">
        <f t="shared" ref="D7:E7" si="0">D8+D18</f>
        <v>98.35</v>
      </c>
      <c r="E7" s="50">
        <f t="shared" si="0"/>
        <v>303.60000000000002</v>
      </c>
    </row>
    <row r="8" spans="1:5" s="18" customFormat="1" ht="20.100000000000001" customHeight="1">
      <c r="A8" s="51"/>
      <c r="B8" s="52" t="s">
        <v>130</v>
      </c>
      <c r="C8" s="53">
        <v>98.35</v>
      </c>
      <c r="D8" s="53">
        <v>98.35</v>
      </c>
      <c r="E8" s="54"/>
    </row>
    <row r="9" spans="1:5" ht="20.100000000000001" customHeight="1">
      <c r="A9" s="51" t="s">
        <v>50</v>
      </c>
      <c r="B9" s="55" t="s">
        <v>131</v>
      </c>
      <c r="C9" s="53">
        <v>10.17</v>
      </c>
      <c r="D9" s="53">
        <v>10.17</v>
      </c>
      <c r="E9" s="56"/>
    </row>
    <row r="10" spans="1:5" ht="20.100000000000001" customHeight="1">
      <c r="A10" s="51" t="s">
        <v>52</v>
      </c>
      <c r="B10" s="55" t="s">
        <v>132</v>
      </c>
      <c r="C10" s="53">
        <v>5.09</v>
      </c>
      <c r="D10" s="53">
        <v>5.09</v>
      </c>
      <c r="E10" s="56"/>
    </row>
    <row r="11" spans="1:5" ht="20.100000000000001" customHeight="1">
      <c r="A11" s="51" t="s">
        <v>58</v>
      </c>
      <c r="B11" s="55" t="s">
        <v>133</v>
      </c>
      <c r="C11" s="53">
        <v>5.09</v>
      </c>
      <c r="D11" s="53">
        <v>5.09</v>
      </c>
      <c r="E11" s="56"/>
    </row>
    <row r="12" spans="1:5" ht="20.100000000000001" customHeight="1">
      <c r="A12" s="51" t="s">
        <v>63</v>
      </c>
      <c r="B12" s="55" t="s">
        <v>134</v>
      </c>
      <c r="C12" s="53">
        <v>0.81</v>
      </c>
      <c r="D12" s="53">
        <v>0.81</v>
      </c>
      <c r="E12" s="56"/>
    </row>
    <row r="13" spans="1:5" ht="20.100000000000001" customHeight="1">
      <c r="A13" s="51" t="s">
        <v>63</v>
      </c>
      <c r="B13" s="55" t="s">
        <v>135</v>
      </c>
      <c r="C13" s="53">
        <v>36.75</v>
      </c>
      <c r="D13" s="53">
        <v>36.75</v>
      </c>
      <c r="E13" s="56"/>
    </row>
    <row r="14" spans="1:5" ht="20.100000000000001" customHeight="1">
      <c r="A14" s="51" t="s">
        <v>63</v>
      </c>
      <c r="B14" s="55" t="s">
        <v>136</v>
      </c>
      <c r="C14" s="53">
        <v>3.06</v>
      </c>
      <c r="D14" s="53">
        <v>3.06</v>
      </c>
      <c r="E14" s="56"/>
    </row>
    <row r="15" spans="1:5" ht="20.100000000000001" customHeight="1">
      <c r="A15" s="51" t="s">
        <v>63</v>
      </c>
      <c r="B15" s="55" t="s">
        <v>137</v>
      </c>
      <c r="C15" s="53">
        <v>6</v>
      </c>
      <c r="D15" s="53">
        <v>6</v>
      </c>
      <c r="E15" s="56"/>
    </row>
    <row r="16" spans="1:5" ht="20.100000000000001" customHeight="1">
      <c r="A16" s="51" t="s">
        <v>63</v>
      </c>
      <c r="B16" s="55" t="s">
        <v>138</v>
      </c>
      <c r="C16" s="53">
        <v>23.75</v>
      </c>
      <c r="D16" s="53">
        <v>23.75</v>
      </c>
      <c r="E16" s="56"/>
    </row>
    <row r="17" spans="1:5" ht="20.100000000000001" customHeight="1">
      <c r="A17" s="51" t="s">
        <v>68</v>
      </c>
      <c r="B17" s="55" t="s">
        <v>68</v>
      </c>
      <c r="C17" s="53">
        <v>7.63</v>
      </c>
      <c r="D17" s="53">
        <v>7.63</v>
      </c>
      <c r="E17" s="56"/>
    </row>
    <row r="18" spans="1:5" ht="20.100000000000001" customHeight="1">
      <c r="A18" s="51"/>
      <c r="B18" s="55" t="s">
        <v>139</v>
      </c>
      <c r="C18" s="53">
        <v>303.60000000000002</v>
      </c>
      <c r="D18" s="57"/>
      <c r="E18" s="53">
        <v>303.60000000000002</v>
      </c>
    </row>
    <row r="19" spans="1:5" ht="20.100000000000001" customHeight="1">
      <c r="A19" s="51" t="s">
        <v>63</v>
      </c>
      <c r="B19" s="55" t="s">
        <v>140</v>
      </c>
      <c r="C19" s="53">
        <v>180</v>
      </c>
      <c r="D19" s="57"/>
      <c r="E19" s="53">
        <v>180</v>
      </c>
    </row>
    <row r="20" spans="1:5" ht="20.100000000000001" customHeight="1">
      <c r="A20" s="51" t="s">
        <v>63</v>
      </c>
      <c r="B20" s="55" t="s">
        <v>141</v>
      </c>
      <c r="C20" s="53">
        <v>3.6</v>
      </c>
      <c r="D20" s="57"/>
      <c r="E20" s="53">
        <v>3.6</v>
      </c>
    </row>
    <row r="21" spans="1:5" ht="20.100000000000001" customHeight="1">
      <c r="A21" s="51" t="s">
        <v>63</v>
      </c>
      <c r="B21" s="55" t="s">
        <v>142</v>
      </c>
      <c r="C21" s="53">
        <v>100</v>
      </c>
      <c r="D21" s="57"/>
      <c r="E21" s="53">
        <v>100</v>
      </c>
    </row>
    <row r="22" spans="1:5" ht="20.100000000000001" customHeight="1">
      <c r="A22" s="51" t="s">
        <v>63</v>
      </c>
      <c r="B22" s="55" t="s">
        <v>143</v>
      </c>
      <c r="C22" s="53">
        <v>20</v>
      </c>
      <c r="D22" s="57"/>
      <c r="E22" s="53">
        <v>20</v>
      </c>
    </row>
    <row r="23" spans="1:5" ht="20.100000000000001" customHeight="1">
      <c r="A23" s="58"/>
      <c r="B23" s="59"/>
      <c r="C23" s="57"/>
      <c r="D23" s="57"/>
      <c r="E23" s="56"/>
    </row>
    <row r="24" spans="1:5" ht="20.100000000000001" customHeight="1">
      <c r="A24" s="58"/>
      <c r="B24" s="59"/>
      <c r="C24" s="57"/>
      <c r="D24" s="57"/>
      <c r="E24" s="56"/>
    </row>
    <row r="25" spans="1:5" ht="20.100000000000001" customHeight="1">
      <c r="A25" s="58"/>
      <c r="B25" s="59"/>
      <c r="C25" s="57"/>
      <c r="D25" s="57"/>
      <c r="E25" s="56"/>
    </row>
    <row r="26" spans="1:5" ht="20.100000000000001" customHeight="1">
      <c r="A26" s="58"/>
      <c r="B26" s="59"/>
      <c r="C26" s="57"/>
      <c r="D26" s="57"/>
      <c r="E26" s="56"/>
    </row>
    <row r="27" spans="1:5" ht="20.100000000000001" customHeight="1">
      <c r="A27" s="58"/>
      <c r="B27" s="59"/>
      <c r="C27" s="57"/>
      <c r="D27" s="57"/>
      <c r="E27" s="56"/>
    </row>
    <row r="28" spans="1:5" ht="20.100000000000001" customHeight="1">
      <c r="A28" s="58"/>
      <c r="B28" s="59"/>
      <c r="C28" s="57"/>
      <c r="D28" s="57"/>
      <c r="E28" s="56"/>
    </row>
    <row r="29" spans="1:5" ht="20.100000000000001" customHeight="1">
      <c r="A29" s="58"/>
      <c r="B29" s="59"/>
      <c r="C29" s="57"/>
      <c r="D29" s="57"/>
      <c r="E29" s="56"/>
    </row>
    <row r="30" spans="1:5" ht="20.100000000000001" customHeight="1">
      <c r="A30" s="58"/>
      <c r="B30" s="59"/>
      <c r="C30" s="57"/>
      <c r="D30" s="57"/>
      <c r="E30" s="56"/>
    </row>
    <row r="31" spans="1:5" ht="14.25" customHeight="1">
      <c r="A31" s="11"/>
      <c r="B31" s="11"/>
      <c r="C31" s="11"/>
      <c r="D31" s="11"/>
      <c r="E31" s="44"/>
    </row>
    <row r="32" spans="1:5" ht="14.25" customHeight="1">
      <c r="A32" s="11"/>
      <c r="B32" s="11"/>
      <c r="C32" s="11"/>
      <c r="D32" s="11"/>
      <c r="E32" s="44"/>
    </row>
    <row r="33" spans="1:5" ht="14.25" customHeight="1">
      <c r="A33" s="11"/>
      <c r="B33" s="11"/>
      <c r="C33" s="11"/>
      <c r="D33" s="11"/>
      <c r="E33" s="44"/>
    </row>
    <row r="34" spans="1:5" ht="14.25" customHeight="1">
      <c r="A34" s="11"/>
      <c r="B34" s="11"/>
      <c r="C34" s="11"/>
      <c r="D34" s="11"/>
      <c r="E34" s="44"/>
    </row>
    <row r="35" spans="1:5" ht="14.25" customHeight="1">
      <c r="A35" s="11"/>
      <c r="B35" s="11"/>
      <c r="C35" s="11"/>
      <c r="D35" s="11"/>
      <c r="E35" s="44"/>
    </row>
    <row r="36" spans="1:5" ht="14.25" customHeight="1">
      <c r="A36" s="11"/>
      <c r="B36" s="11"/>
      <c r="C36" s="11"/>
      <c r="D36" s="11"/>
      <c r="E36" s="44"/>
    </row>
    <row r="37" spans="1:5" ht="14.25" customHeight="1">
      <c r="A37" s="11"/>
      <c r="B37" s="11"/>
      <c r="C37" s="11"/>
      <c r="D37" s="11"/>
      <c r="E37" s="44"/>
    </row>
    <row r="38" spans="1:5" ht="14.25" customHeight="1">
      <c r="A38" s="11"/>
      <c r="B38" s="11"/>
      <c r="C38" s="11"/>
      <c r="D38" s="11"/>
      <c r="E38" s="44"/>
    </row>
    <row r="39" spans="1:5" ht="14.25" customHeight="1">
      <c r="A39" s="11"/>
      <c r="B39" s="11"/>
      <c r="C39" s="11"/>
      <c r="D39" s="11"/>
      <c r="E39" s="44"/>
    </row>
  </sheetData>
  <sheetProtection formatCells="0" formatColumns="0" formatRows="0"/>
  <mergeCells count="1">
    <mergeCell ref="A2:E2"/>
  </mergeCells>
  <phoneticPr fontId="3" type="noConversion"/>
  <pageMargins left="0.75" right="0.75" top="1" bottom="1" header="0.5" footer="0.5"/>
  <pageSetup paperSize="9" scale="80" orientation="portrait" horizontalDpi="180" verticalDpi="18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8"/>
  <sheetViews>
    <sheetView showGridLines="0" showZeros="0" workbookViewId="0">
      <selection activeCell="C16" sqref="C16"/>
    </sheetView>
  </sheetViews>
  <sheetFormatPr defaultColWidth="9" defaultRowHeight="13.5"/>
  <cols>
    <col min="1" max="1" width="23.375" style="31" customWidth="1"/>
    <col min="2" max="2" width="14.5" style="31" customWidth="1"/>
    <col min="3" max="3" width="15" style="31" customWidth="1"/>
    <col min="4" max="4" width="21.375" style="31" customWidth="1"/>
    <col min="5" max="5" width="14.5" style="31" customWidth="1"/>
    <col min="6" max="6" width="16.125" style="31" customWidth="1"/>
    <col min="7" max="7" width="17.125" style="31" customWidth="1"/>
    <col min="8" max="16384" width="9" style="31"/>
  </cols>
  <sheetData>
    <row r="1" spans="1:7" ht="13.5" customHeight="1">
      <c r="A1" s="32"/>
      <c r="B1" s="11"/>
      <c r="C1" s="11"/>
      <c r="D1" s="11"/>
      <c r="E1" s="11"/>
      <c r="F1" s="11"/>
      <c r="G1" s="11"/>
    </row>
    <row r="2" spans="1:7" ht="38.25" customHeight="1">
      <c r="A2" s="142" t="s">
        <v>144</v>
      </c>
      <c r="B2" s="142"/>
      <c r="C2" s="142"/>
      <c r="D2" s="142"/>
      <c r="E2" s="142"/>
      <c r="F2" s="142"/>
      <c r="G2" s="142"/>
    </row>
    <row r="3" spans="1:7" ht="23.25" customHeight="1">
      <c r="A3" s="33"/>
      <c r="B3" s="33"/>
      <c r="C3" s="33"/>
      <c r="D3" s="33"/>
      <c r="E3" s="33"/>
      <c r="F3" s="33"/>
      <c r="G3" s="34" t="s">
        <v>145</v>
      </c>
    </row>
    <row r="4" spans="1:7" ht="18" customHeight="1">
      <c r="A4" s="35" t="s">
        <v>146</v>
      </c>
      <c r="B4" s="11"/>
      <c r="C4" s="11"/>
      <c r="D4" s="11"/>
      <c r="E4" s="11"/>
      <c r="F4" s="11"/>
      <c r="G4" s="36" t="s">
        <v>30</v>
      </c>
    </row>
    <row r="5" spans="1:7" ht="27.75" customHeight="1">
      <c r="A5" s="146" t="s">
        <v>147</v>
      </c>
      <c r="B5" s="143" t="s">
        <v>148</v>
      </c>
      <c r="C5" s="144"/>
      <c r="D5" s="144"/>
      <c r="E5" s="144"/>
      <c r="F5" s="144"/>
      <c r="G5" s="145"/>
    </row>
    <row r="6" spans="1:7" ht="39" customHeight="1">
      <c r="A6" s="147"/>
      <c r="B6" s="37" t="s">
        <v>149</v>
      </c>
      <c r="C6" s="37" t="s">
        <v>150</v>
      </c>
      <c r="D6" s="37" t="s">
        <v>151</v>
      </c>
      <c r="E6" s="38" t="s">
        <v>152</v>
      </c>
      <c r="F6" s="38" t="s">
        <v>153</v>
      </c>
      <c r="G6" s="39" t="s">
        <v>154</v>
      </c>
    </row>
    <row r="7" spans="1:7" s="30" customFormat="1" ht="27.75" customHeight="1">
      <c r="A7" s="40" t="s">
        <v>35</v>
      </c>
      <c r="B7" s="41"/>
      <c r="C7" s="41"/>
      <c r="D7" s="41"/>
      <c r="E7" s="41"/>
      <c r="F7" s="41"/>
      <c r="G7" s="42"/>
    </row>
    <row r="8" spans="1:7" ht="27.75" customHeight="1">
      <c r="A8" s="40" t="s">
        <v>155</v>
      </c>
      <c r="B8" s="41">
        <v>20</v>
      </c>
      <c r="C8" s="41"/>
      <c r="D8" s="41"/>
      <c r="E8" s="41">
        <v>20</v>
      </c>
      <c r="F8" s="41"/>
      <c r="G8" s="42">
        <v>20</v>
      </c>
    </row>
  </sheetData>
  <sheetProtection formatCells="0" formatColumns="0" formatRows="0"/>
  <mergeCells count="3">
    <mergeCell ref="A2:G2"/>
    <mergeCell ref="B5:G5"/>
    <mergeCell ref="A5:A6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1"/>
  <sheetViews>
    <sheetView showGridLines="0" showZeros="0" workbookViewId="0">
      <selection activeCell="A4" sqref="A4"/>
    </sheetView>
  </sheetViews>
  <sheetFormatPr defaultColWidth="9" defaultRowHeight="14.25"/>
  <cols>
    <col min="4" max="4" width="19.375" customWidth="1"/>
    <col min="5" max="5" width="16.25" customWidth="1"/>
    <col min="6" max="6" width="17.375" customWidth="1"/>
    <col min="7" max="7" width="17.125" customWidth="1"/>
  </cols>
  <sheetData>
    <row r="1" spans="1:7" ht="14.25" customHeight="1">
      <c r="A1" s="11"/>
      <c r="B1" s="11"/>
      <c r="C1" s="11"/>
      <c r="D1" s="11"/>
      <c r="E1" s="11"/>
      <c r="F1" s="11"/>
      <c r="G1" s="11"/>
    </row>
    <row r="2" spans="1:7" ht="20.25" customHeight="1">
      <c r="A2" s="135" t="s">
        <v>156</v>
      </c>
      <c r="B2" s="135"/>
      <c r="C2" s="135"/>
      <c r="D2" s="135"/>
      <c r="E2" s="135"/>
      <c r="F2" s="135"/>
      <c r="G2" s="135"/>
    </row>
    <row r="3" spans="1:7" ht="20.25" customHeight="1">
      <c r="A3" s="19"/>
      <c r="B3" s="19"/>
      <c r="C3" s="19"/>
      <c r="D3" s="19"/>
      <c r="E3" s="19"/>
      <c r="F3" s="19"/>
      <c r="G3" s="20" t="s">
        <v>157</v>
      </c>
    </row>
    <row r="4" spans="1:7" ht="24" customHeight="1">
      <c r="A4" s="21" t="s">
        <v>82</v>
      </c>
      <c r="B4" s="22"/>
      <c r="C4" s="22"/>
      <c r="D4" s="22"/>
      <c r="E4" s="22"/>
      <c r="F4" s="22"/>
      <c r="G4" s="23" t="s">
        <v>30</v>
      </c>
    </row>
    <row r="5" spans="1:7" ht="27.75" customHeight="1">
      <c r="A5" s="136" t="s">
        <v>73</v>
      </c>
      <c r="B5" s="137"/>
      <c r="C5" s="138"/>
      <c r="D5" s="139" t="s">
        <v>120</v>
      </c>
      <c r="E5" s="139" t="s">
        <v>74</v>
      </c>
      <c r="F5" s="139" t="s">
        <v>75</v>
      </c>
      <c r="G5" s="139" t="s">
        <v>76</v>
      </c>
    </row>
    <row r="6" spans="1:7" ht="24" customHeight="1">
      <c r="A6" s="24" t="s">
        <v>31</v>
      </c>
      <c r="B6" s="24" t="s">
        <v>32</v>
      </c>
      <c r="C6" s="24" t="s">
        <v>33</v>
      </c>
      <c r="D6" s="140"/>
      <c r="E6" s="140"/>
      <c r="F6" s="140"/>
      <c r="G6" s="140"/>
    </row>
    <row r="7" spans="1:7" ht="24.95" customHeight="1">
      <c r="A7" s="24" t="s">
        <v>45</v>
      </c>
      <c r="B7" s="24" t="s">
        <v>45</v>
      </c>
      <c r="C7" s="24" t="s">
        <v>45</v>
      </c>
      <c r="D7" s="24" t="s">
        <v>45</v>
      </c>
      <c r="E7" s="24">
        <v>1</v>
      </c>
      <c r="F7" s="24">
        <v>2</v>
      </c>
      <c r="G7" s="24">
        <v>3</v>
      </c>
    </row>
    <row r="8" spans="1:7" s="18" customFormat="1" ht="32.25" customHeight="1">
      <c r="A8" s="25"/>
      <c r="B8" s="25"/>
      <c r="C8" s="25"/>
      <c r="D8" s="26"/>
      <c r="E8" s="27" t="s">
        <v>158</v>
      </c>
      <c r="F8" s="27" t="s">
        <v>158</v>
      </c>
      <c r="G8" s="27" t="s">
        <v>158</v>
      </c>
    </row>
    <row r="10" spans="1:7">
      <c r="A10" s="28" t="s">
        <v>159</v>
      </c>
      <c r="B10" s="29"/>
      <c r="C10" s="29"/>
      <c r="D10" s="29"/>
      <c r="E10" s="29"/>
      <c r="F10" s="29"/>
      <c r="G10" s="29"/>
    </row>
    <row r="11" spans="1:7">
      <c r="A11" s="29"/>
      <c r="B11" s="29"/>
      <c r="C11" s="29"/>
      <c r="D11" s="29"/>
      <c r="E11" s="29"/>
      <c r="F11" s="29"/>
      <c r="G11" s="29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75" orientation="portrait" horizontalDpi="200" verticalDpi="300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31"/>
  <sheetViews>
    <sheetView showGridLines="0" showZeros="0" tabSelected="1" topLeftCell="AI1" workbookViewId="0">
      <selection activeCell="AO11" sqref="AO11"/>
    </sheetView>
  </sheetViews>
  <sheetFormatPr defaultColWidth="9" defaultRowHeight="14.25"/>
  <cols>
    <col min="1" max="1" width="9" style="2"/>
    <col min="2" max="2" width="11.875" style="2" customWidth="1"/>
    <col min="3" max="3" width="7.125" style="2" customWidth="1"/>
    <col min="4" max="4" width="26.375" style="2" customWidth="1"/>
    <col min="5" max="6" width="13.5" style="2" customWidth="1"/>
    <col min="7" max="7" width="11" style="2" customWidth="1"/>
    <col min="8" max="8" width="14.625" style="2" customWidth="1"/>
    <col min="9" max="9" width="14" style="2" customWidth="1"/>
    <col min="10" max="10" width="21" style="2" customWidth="1"/>
    <col min="11" max="11" width="14" style="2" customWidth="1"/>
    <col min="12" max="12" width="16.625" style="2" customWidth="1"/>
    <col min="13" max="13" width="19" style="2" customWidth="1"/>
    <col min="14" max="14" width="20.625" style="2" customWidth="1"/>
    <col min="15" max="15" width="13.5" style="2" customWidth="1"/>
    <col min="16" max="16" width="17.375" style="2" customWidth="1"/>
    <col min="17" max="17" width="13.625" style="2" customWidth="1"/>
    <col min="18" max="18" width="20" style="2" customWidth="1"/>
    <col min="19" max="19" width="22.375" style="2" customWidth="1"/>
    <col min="20" max="27" width="24" style="2" customWidth="1"/>
    <col min="28" max="28" width="23.625" style="2" customWidth="1"/>
    <col min="29" max="38" width="26.375" style="2" customWidth="1"/>
    <col min="39" max="39" width="19" style="2" customWidth="1"/>
    <col min="40" max="42" width="28" style="2" customWidth="1"/>
    <col min="43" max="16384" width="9" style="2"/>
  </cols>
  <sheetData>
    <row r="1" spans="1:40" ht="63.75" customHeight="1">
      <c r="A1" s="3"/>
      <c r="B1" s="4" t="s">
        <v>160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ht="26.25" customHeight="1">
      <c r="A2" s="5" t="s">
        <v>161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16"/>
      <c r="AN2" s="17" t="s">
        <v>162</v>
      </c>
    </row>
    <row r="3" spans="1:40" ht="23.25" customHeight="1">
      <c r="A3" s="161" t="s">
        <v>163</v>
      </c>
      <c r="B3" s="162" t="s">
        <v>147</v>
      </c>
      <c r="C3" s="165" t="s">
        <v>164</v>
      </c>
      <c r="D3" s="148" t="s">
        <v>165</v>
      </c>
      <c r="E3" s="149"/>
      <c r="F3" s="149"/>
      <c r="G3" s="149"/>
      <c r="H3" s="150"/>
      <c r="I3" s="148" t="s">
        <v>166</v>
      </c>
      <c r="J3" s="149"/>
      <c r="K3" s="150"/>
      <c r="L3" s="148" t="s">
        <v>167</v>
      </c>
      <c r="M3" s="150"/>
      <c r="N3" s="151" t="s">
        <v>168</v>
      </c>
      <c r="O3" s="152"/>
      <c r="P3" s="153"/>
      <c r="Q3" s="154" t="s">
        <v>169</v>
      </c>
      <c r="R3" s="155"/>
      <c r="S3" s="156"/>
      <c r="T3" s="148" t="s">
        <v>170</v>
      </c>
      <c r="U3" s="149"/>
      <c r="V3" s="149"/>
      <c r="W3" s="149"/>
      <c r="X3" s="149"/>
      <c r="Y3" s="149"/>
      <c r="Z3" s="149"/>
      <c r="AA3" s="149"/>
      <c r="AB3" s="157"/>
      <c r="AC3" s="13" t="s">
        <v>171</v>
      </c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78" t="s">
        <v>172</v>
      </c>
    </row>
    <row r="4" spans="1:40" ht="23.25" customHeight="1">
      <c r="A4" s="161"/>
      <c r="B4" s="163"/>
      <c r="C4" s="163"/>
      <c r="D4" s="165" t="s">
        <v>173</v>
      </c>
      <c r="E4" s="165" t="s">
        <v>174</v>
      </c>
      <c r="F4" s="165" t="s">
        <v>175</v>
      </c>
      <c r="G4" s="166" t="s">
        <v>176</v>
      </c>
      <c r="H4" s="169" t="s">
        <v>177</v>
      </c>
      <c r="I4" s="161" t="s">
        <v>178</v>
      </c>
      <c r="J4" s="173" t="s">
        <v>179</v>
      </c>
      <c r="K4" s="173" t="s">
        <v>180</v>
      </c>
      <c r="L4" s="175" t="s">
        <v>181</v>
      </c>
      <c r="M4" s="165" t="s">
        <v>182</v>
      </c>
      <c r="N4" s="178" t="s">
        <v>183</v>
      </c>
      <c r="O4" s="178" t="s">
        <v>184</v>
      </c>
      <c r="P4" s="178" t="s">
        <v>185</v>
      </c>
      <c r="Q4" s="178" t="s">
        <v>186</v>
      </c>
      <c r="R4" s="178" t="s">
        <v>187</v>
      </c>
      <c r="S4" s="178" t="s">
        <v>188</v>
      </c>
      <c r="T4" s="151" t="s">
        <v>189</v>
      </c>
      <c r="U4" s="152"/>
      <c r="V4" s="152"/>
      <c r="W4" s="152"/>
      <c r="X4" s="152"/>
      <c r="Y4" s="152"/>
      <c r="Z4" s="152"/>
      <c r="AA4" s="153"/>
      <c r="AB4" s="181" t="s">
        <v>190</v>
      </c>
      <c r="AC4" s="158" t="s">
        <v>191</v>
      </c>
      <c r="AD4" s="149"/>
      <c r="AE4" s="149"/>
      <c r="AF4" s="149"/>
      <c r="AG4" s="149"/>
      <c r="AH4" s="149"/>
      <c r="AI4" s="149"/>
      <c r="AJ4" s="149"/>
      <c r="AK4" s="149"/>
      <c r="AL4" s="150"/>
      <c r="AM4" s="165" t="s">
        <v>192</v>
      </c>
      <c r="AN4" s="179"/>
    </row>
    <row r="5" spans="1:40" ht="23.25" customHeight="1">
      <c r="A5" s="161"/>
      <c r="B5" s="163"/>
      <c r="C5" s="163"/>
      <c r="D5" s="163"/>
      <c r="E5" s="163"/>
      <c r="F5" s="163"/>
      <c r="G5" s="167"/>
      <c r="H5" s="170"/>
      <c r="I5" s="161"/>
      <c r="J5" s="173"/>
      <c r="K5" s="173"/>
      <c r="L5" s="176"/>
      <c r="M5" s="163"/>
      <c r="N5" s="179"/>
      <c r="O5" s="179"/>
      <c r="P5" s="179"/>
      <c r="Q5" s="179"/>
      <c r="R5" s="179"/>
      <c r="S5" s="179"/>
      <c r="T5" s="151" t="s">
        <v>193</v>
      </c>
      <c r="U5" s="152"/>
      <c r="V5" s="152"/>
      <c r="W5" s="152"/>
      <c r="X5" s="152"/>
      <c r="Y5" s="152"/>
      <c r="Z5" s="152"/>
      <c r="AA5" s="153"/>
      <c r="AB5" s="182"/>
      <c r="AC5" s="148" t="s">
        <v>194</v>
      </c>
      <c r="AD5" s="149"/>
      <c r="AE5" s="149"/>
      <c r="AF5" s="149"/>
      <c r="AG5" s="149"/>
      <c r="AH5" s="149"/>
      <c r="AI5" s="149"/>
      <c r="AJ5" s="149"/>
      <c r="AK5" s="149"/>
      <c r="AL5" s="150"/>
      <c r="AM5" s="163"/>
      <c r="AN5" s="179"/>
    </row>
    <row r="6" spans="1:40" ht="23.25" customHeight="1">
      <c r="A6" s="161"/>
      <c r="B6" s="163"/>
      <c r="C6" s="163"/>
      <c r="D6" s="163"/>
      <c r="E6" s="163"/>
      <c r="F6" s="163"/>
      <c r="G6" s="167"/>
      <c r="H6" s="170"/>
      <c r="I6" s="161"/>
      <c r="J6" s="173"/>
      <c r="K6" s="173"/>
      <c r="L6" s="176"/>
      <c r="M6" s="163"/>
      <c r="N6" s="179"/>
      <c r="O6" s="179"/>
      <c r="P6" s="179"/>
      <c r="Q6" s="179"/>
      <c r="R6" s="179"/>
      <c r="S6" s="179"/>
      <c r="T6" s="151" t="s">
        <v>195</v>
      </c>
      <c r="U6" s="153"/>
      <c r="V6" s="159" t="s">
        <v>196</v>
      </c>
      <c r="W6" s="160"/>
      <c r="X6" s="159" t="s">
        <v>197</v>
      </c>
      <c r="Y6" s="160"/>
      <c r="Z6" s="159" t="s">
        <v>198</v>
      </c>
      <c r="AA6" s="160"/>
      <c r="AB6" s="182"/>
      <c r="AC6" s="148" t="s">
        <v>199</v>
      </c>
      <c r="AD6" s="150"/>
      <c r="AE6" s="148" t="s">
        <v>200</v>
      </c>
      <c r="AF6" s="150"/>
      <c r="AG6" s="148" t="s">
        <v>201</v>
      </c>
      <c r="AH6" s="150"/>
      <c r="AI6" s="148" t="s">
        <v>202</v>
      </c>
      <c r="AJ6" s="150"/>
      <c r="AK6" s="148" t="s">
        <v>203</v>
      </c>
      <c r="AL6" s="150"/>
      <c r="AM6" s="163"/>
      <c r="AN6" s="179"/>
    </row>
    <row r="7" spans="1:40" ht="23.25" customHeight="1">
      <c r="A7" s="161"/>
      <c r="B7" s="164"/>
      <c r="C7" s="164"/>
      <c r="D7" s="164"/>
      <c r="E7" s="164"/>
      <c r="F7" s="164"/>
      <c r="G7" s="168"/>
      <c r="H7" s="171"/>
      <c r="I7" s="172"/>
      <c r="J7" s="174"/>
      <c r="K7" s="174"/>
      <c r="L7" s="177"/>
      <c r="M7" s="164"/>
      <c r="N7" s="180"/>
      <c r="O7" s="180"/>
      <c r="P7" s="180"/>
      <c r="Q7" s="180"/>
      <c r="R7" s="180"/>
      <c r="S7" s="180"/>
      <c r="T7" s="12" t="s">
        <v>204</v>
      </c>
      <c r="U7" s="12" t="s">
        <v>205</v>
      </c>
      <c r="V7" s="12" t="s">
        <v>206</v>
      </c>
      <c r="W7" s="12" t="s">
        <v>207</v>
      </c>
      <c r="X7" s="12" t="s">
        <v>208</v>
      </c>
      <c r="Y7" s="12" t="s">
        <v>209</v>
      </c>
      <c r="Z7" s="12" t="s">
        <v>210</v>
      </c>
      <c r="AA7" s="12" t="s">
        <v>211</v>
      </c>
      <c r="AB7" s="183"/>
      <c r="AC7" s="12" t="s">
        <v>212</v>
      </c>
      <c r="AD7" s="12" t="s">
        <v>213</v>
      </c>
      <c r="AE7" s="12" t="s">
        <v>214</v>
      </c>
      <c r="AF7" s="12" t="s">
        <v>215</v>
      </c>
      <c r="AG7" s="12" t="s">
        <v>216</v>
      </c>
      <c r="AH7" s="12" t="s">
        <v>217</v>
      </c>
      <c r="AI7" s="12" t="s">
        <v>218</v>
      </c>
      <c r="AJ7" s="12" t="s">
        <v>219</v>
      </c>
      <c r="AK7" s="12" t="s">
        <v>220</v>
      </c>
      <c r="AL7" s="12" t="s">
        <v>221</v>
      </c>
      <c r="AM7" s="164"/>
      <c r="AN7" s="180"/>
    </row>
    <row r="8" spans="1:40" s="1" customFormat="1" ht="45.75" customHeight="1">
      <c r="A8" s="8"/>
      <c r="B8" s="9" t="s">
        <v>35</v>
      </c>
      <c r="C8" s="9"/>
      <c r="D8" s="9"/>
      <c r="E8" s="9"/>
      <c r="F8" s="9"/>
      <c r="G8" s="9"/>
      <c r="H8" s="10">
        <v>299.2</v>
      </c>
      <c r="I8" s="9" t="s">
        <v>222</v>
      </c>
      <c r="J8" s="10">
        <v>0</v>
      </c>
      <c r="K8" s="10">
        <v>299.2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10">
        <v>299.2</v>
      </c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 ht="45.75" customHeight="1">
      <c r="A9" s="8"/>
      <c r="B9" s="9" t="s">
        <v>72</v>
      </c>
      <c r="C9" s="9" t="s">
        <v>223</v>
      </c>
      <c r="D9" s="9" t="s">
        <v>224</v>
      </c>
      <c r="E9" s="9" t="s">
        <v>225</v>
      </c>
      <c r="F9" s="9" t="s">
        <v>72</v>
      </c>
      <c r="G9" s="9" t="s">
        <v>226</v>
      </c>
      <c r="H9" s="10">
        <v>134</v>
      </c>
      <c r="I9" s="9" t="s">
        <v>222</v>
      </c>
      <c r="J9" s="10">
        <v>0</v>
      </c>
      <c r="K9" s="10">
        <v>134</v>
      </c>
      <c r="L9" s="9" t="s">
        <v>227</v>
      </c>
      <c r="M9" s="9" t="s">
        <v>228</v>
      </c>
      <c r="N9" s="9" t="s">
        <v>229</v>
      </c>
      <c r="O9" s="9" t="s">
        <v>230</v>
      </c>
      <c r="P9" s="9" t="s">
        <v>231</v>
      </c>
      <c r="Q9" s="9" t="s">
        <v>232</v>
      </c>
      <c r="R9" s="9" t="s">
        <v>233</v>
      </c>
      <c r="S9" s="9" t="s">
        <v>234</v>
      </c>
      <c r="T9" s="9" t="s">
        <v>235</v>
      </c>
      <c r="U9" s="9" t="s">
        <v>236</v>
      </c>
      <c r="V9" s="9" t="s">
        <v>237</v>
      </c>
      <c r="W9" s="9" t="s">
        <v>238</v>
      </c>
      <c r="X9" s="9" t="s">
        <v>239</v>
      </c>
      <c r="Y9" s="9" t="s">
        <v>240</v>
      </c>
      <c r="Z9" s="9" t="s">
        <v>241</v>
      </c>
      <c r="AA9" s="10">
        <v>134</v>
      </c>
      <c r="AB9" s="9" t="s">
        <v>242</v>
      </c>
      <c r="AC9" s="9" t="s">
        <v>243</v>
      </c>
      <c r="AD9" s="15" t="s">
        <v>244</v>
      </c>
      <c r="AE9" s="9" t="s">
        <v>228</v>
      </c>
      <c r="AF9" s="9" t="s">
        <v>245</v>
      </c>
      <c r="AG9" s="15" t="s">
        <v>246</v>
      </c>
      <c r="AH9" s="15" t="s">
        <v>247</v>
      </c>
      <c r="AI9" s="9" t="s">
        <v>245</v>
      </c>
      <c r="AJ9" s="9" t="s">
        <v>245</v>
      </c>
      <c r="AK9" s="15" t="s">
        <v>248</v>
      </c>
      <c r="AL9" s="15" t="s">
        <v>249</v>
      </c>
      <c r="AM9" s="9" t="s">
        <v>245</v>
      </c>
      <c r="AN9" s="9"/>
    </row>
    <row r="10" spans="1:40" ht="45.75" customHeight="1">
      <c r="A10" s="8"/>
      <c r="B10" s="9" t="s">
        <v>72</v>
      </c>
      <c r="C10" s="9" t="s">
        <v>223</v>
      </c>
      <c r="D10" s="9" t="s">
        <v>250</v>
      </c>
      <c r="E10" s="9" t="s">
        <v>225</v>
      </c>
      <c r="F10" s="9" t="s">
        <v>72</v>
      </c>
      <c r="G10" s="9" t="s">
        <v>226</v>
      </c>
      <c r="H10" s="10">
        <v>165.2</v>
      </c>
      <c r="I10" s="9" t="s">
        <v>222</v>
      </c>
      <c r="J10" s="10">
        <v>0</v>
      </c>
      <c r="K10" s="10">
        <v>165.2</v>
      </c>
      <c r="L10" s="9" t="s">
        <v>251</v>
      </c>
      <c r="M10" s="9" t="s">
        <v>252</v>
      </c>
      <c r="N10" s="9" t="s">
        <v>253</v>
      </c>
      <c r="O10" s="9" t="s">
        <v>230</v>
      </c>
      <c r="P10" s="9" t="s">
        <v>231</v>
      </c>
      <c r="Q10" s="9" t="s">
        <v>232</v>
      </c>
      <c r="R10" s="9" t="s">
        <v>233</v>
      </c>
      <c r="S10" s="9" t="s">
        <v>234</v>
      </c>
      <c r="T10" s="9" t="s">
        <v>235</v>
      </c>
      <c r="U10" s="9"/>
      <c r="V10" s="9" t="s">
        <v>237</v>
      </c>
      <c r="W10" s="9" t="s">
        <v>238</v>
      </c>
      <c r="X10" s="9" t="s">
        <v>239</v>
      </c>
      <c r="Y10" s="9" t="s">
        <v>240</v>
      </c>
      <c r="Z10" s="9" t="s">
        <v>241</v>
      </c>
      <c r="AA10" s="10">
        <v>165.2</v>
      </c>
      <c r="AB10" s="9" t="s">
        <v>242</v>
      </c>
      <c r="AC10" s="9" t="s">
        <v>243</v>
      </c>
      <c r="AD10" s="15" t="s">
        <v>244</v>
      </c>
      <c r="AE10" s="9" t="s">
        <v>228</v>
      </c>
      <c r="AF10" s="9" t="s">
        <v>245</v>
      </c>
      <c r="AG10" s="15" t="s">
        <v>246</v>
      </c>
      <c r="AH10" s="15" t="s">
        <v>247</v>
      </c>
      <c r="AI10" s="9" t="s">
        <v>245</v>
      </c>
      <c r="AJ10" s="9" t="s">
        <v>245</v>
      </c>
      <c r="AK10" s="15" t="s">
        <v>248</v>
      </c>
      <c r="AL10" s="15" t="s">
        <v>254</v>
      </c>
      <c r="AM10" s="9" t="s">
        <v>251</v>
      </c>
      <c r="AN10" s="9"/>
    </row>
    <row r="11" spans="1:40" ht="45.7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</row>
    <row r="12" spans="1:40" ht="45.7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</row>
    <row r="13" spans="1:40" ht="45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</row>
    <row r="14" spans="1:40" ht="45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</row>
    <row r="15" spans="1:40" ht="45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ht="45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</row>
    <row r="17" spans="1:40" ht="45.7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</row>
    <row r="18" spans="1:40" ht="45.7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</row>
    <row r="19" spans="1:40" ht="45.7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</row>
    <row r="20" spans="1:40" ht="45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</row>
    <row r="21" spans="1:40" ht="45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</row>
    <row r="22" spans="1:40" ht="4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</row>
    <row r="23" spans="1:40" ht="4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</row>
    <row r="24" spans="1:40" ht="4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</row>
    <row r="25" spans="1:40" ht="45.7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1:40" ht="45.7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</row>
    <row r="27" spans="1:40" ht="4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4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</row>
    <row r="29" spans="1:40" ht="4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</row>
    <row r="30" spans="1:40" ht="4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</row>
    <row r="31" spans="1:40" ht="4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</row>
  </sheetData>
  <sheetProtection formatCells="0" formatColumns="0" formatRows="0"/>
  <mergeCells count="41">
    <mergeCell ref="R4:R7"/>
    <mergeCell ref="S4:S7"/>
    <mergeCell ref="AB4:AB7"/>
    <mergeCell ref="AM4:AM7"/>
    <mergeCell ref="AN3:AN7"/>
    <mergeCell ref="M4:M7"/>
    <mergeCell ref="N4:N7"/>
    <mergeCell ref="O4:O7"/>
    <mergeCell ref="P4:P7"/>
    <mergeCell ref="Q4:Q7"/>
    <mergeCell ref="AE6:AF6"/>
    <mergeCell ref="AG6:AH6"/>
    <mergeCell ref="AI6:AJ6"/>
    <mergeCell ref="AK6:AL6"/>
    <mergeCell ref="A3:A7"/>
    <mergeCell ref="B3:B7"/>
    <mergeCell ref="C3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T6:U6"/>
    <mergeCell ref="V6:W6"/>
    <mergeCell ref="X6:Y6"/>
    <mergeCell ref="Z6:AA6"/>
    <mergeCell ref="AC6:AD6"/>
    <mergeCell ref="T3:AB3"/>
    <mergeCell ref="T4:AA4"/>
    <mergeCell ref="AC4:AL4"/>
    <mergeCell ref="T5:AA5"/>
    <mergeCell ref="AC5:AL5"/>
    <mergeCell ref="D3:H3"/>
    <mergeCell ref="I3:K3"/>
    <mergeCell ref="L3:M3"/>
    <mergeCell ref="N3:P3"/>
    <mergeCell ref="Q3:S3"/>
  </mergeCells>
  <phoneticPr fontId="3" type="noConversion"/>
  <pageMargins left="0.75" right="0.75" top="1" bottom="1" header="0.5" footer="0.5"/>
  <pageSetup paperSize="9" orientation="portrait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15</vt:i4>
      </vt:variant>
    </vt:vector>
  </HeadingPairs>
  <TitlesOfParts>
    <vt:vector size="24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项目支出绩效目标表</vt:lpstr>
      <vt:lpstr>部门收入总体情况表!Print_Area</vt:lpstr>
      <vt:lpstr>部门收支总体情况表!Print_Area</vt:lpstr>
      <vt:lpstr>部门支出总体情况表!Print_Area</vt:lpstr>
      <vt:lpstr>财政拨款收支总体情况表!Print_Area</vt:lpstr>
      <vt:lpstr>项目支出绩效目标表!Print_Area</vt:lpstr>
      <vt:lpstr>一般公共预算“三公”经费支出情况表!Print_Area</vt:lpstr>
      <vt:lpstr>一般公共预算基本支出情况表!Print_Area</vt:lpstr>
      <vt:lpstr>一般公共预算支出情况表!Print_Area</vt:lpstr>
      <vt:lpstr>政府性基金预算支出情况表!Print_Area</vt:lpstr>
      <vt:lpstr>部门收入总体情况表!Print_Titles</vt:lpstr>
      <vt:lpstr>部门收支总体情况表!Print_Titles</vt:lpstr>
      <vt:lpstr>项目支出绩效目标表!Print_Titles</vt:lpstr>
      <vt:lpstr>一般公共预算基本支出情况表!Print_Titles</vt:lpstr>
      <vt:lpstr>一般公共预算支出情况表!Print_Titles</vt:lpstr>
      <vt:lpstr>政府性基金预算支出情况表!Print_Titles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Windows 用户</cp:lastModifiedBy>
  <cp:revision>1</cp:revision>
  <cp:lastPrinted>2020-06-04T09:38:00Z</cp:lastPrinted>
  <dcterms:created xsi:type="dcterms:W3CDTF">2017-01-18T07:18:00Z</dcterms:created>
  <dcterms:modified xsi:type="dcterms:W3CDTF">2020-06-30T02:13:41Z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EDOID">
    <vt:i4>2296888</vt:i4>
  </property>
</Properties>
</file>