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tabRatio="532"/>
  </bookViews>
  <sheets>
    <sheet name="项目库" sheetId="10" r:id="rId1"/>
  </sheets>
  <definedNames>
    <definedName name="_xlnm._FilterDatabase" localSheetId="0" hidden="1">项目库!$A$4:$AE$184</definedName>
    <definedName name="_xlnm.Print_Titles" localSheetId="0">项目库!$2:$4</definedName>
  </definedNames>
  <calcPr calcId="144525"/>
</workbook>
</file>

<file path=xl/sharedStrings.xml><?xml version="1.0" encoding="utf-8"?>
<sst xmlns="http://schemas.openxmlformats.org/spreadsheetml/2006/main" count="1264" uniqueCount="514">
  <si>
    <t>附件：</t>
  </si>
  <si>
    <t>祁东县2020年中央财政专项扶贫资金（第一批）项目明细表</t>
  </si>
  <si>
    <t>序号</t>
  </si>
  <si>
    <t>项   目
实施单位</t>
  </si>
  <si>
    <t>项   目
实施地点</t>
  </si>
  <si>
    <t>项目类别</t>
  </si>
  <si>
    <t>项目名称</t>
  </si>
  <si>
    <t>项目建设内容及规模</t>
  </si>
  <si>
    <t>资金规模及筹集方式（万元）</t>
  </si>
  <si>
    <t>项目预期效益</t>
  </si>
  <si>
    <t>是、否有群众参与和带贫减贫机制</t>
  </si>
  <si>
    <t>项目进度</t>
  </si>
  <si>
    <t>项   目
责任单位</t>
  </si>
  <si>
    <t>备注</t>
  </si>
  <si>
    <t>合计</t>
  </si>
  <si>
    <t>财政专项
扶贫资金</t>
  </si>
  <si>
    <t>自筹资金</t>
  </si>
  <si>
    <t>受益人口</t>
  </si>
  <si>
    <t>其   中
贫困户数</t>
  </si>
  <si>
    <t>贫困人口</t>
  </si>
  <si>
    <t>农民年增收(万元)</t>
  </si>
  <si>
    <t>开工时间</t>
  </si>
  <si>
    <t>竣工时间</t>
  </si>
  <si>
    <t>祁东县</t>
  </si>
  <si>
    <t>一</t>
  </si>
  <si>
    <t>安全饮水巩固提升</t>
  </si>
  <si>
    <t>凤歧坪乡凤池坪村委会</t>
  </si>
  <si>
    <t>凤歧坪乡凤池坪村</t>
  </si>
  <si>
    <t>基础设施</t>
  </si>
  <si>
    <t>饮水安全巩固提升工程</t>
  </si>
  <si>
    <t>1、新建安全饮水巩固提升工程（新建蓄水池一座，铺设饮水管道3200米）
2、山塘清淤护砌1口和灌溉渠护砌300米</t>
  </si>
  <si>
    <t>是</t>
  </si>
  <si>
    <t>凤歧坪乡人民政府</t>
  </si>
  <si>
    <t>官家嘴镇三角村委会</t>
  </si>
  <si>
    <t>官家嘴镇三角村</t>
  </si>
  <si>
    <t>拦水坝增高及蓄水池底部硬化和扩容</t>
  </si>
  <si>
    <t>官家嘴镇人民政府</t>
  </si>
  <si>
    <t>唐福冲水库管理所</t>
  </si>
  <si>
    <t>双桥镇竹山村</t>
  </si>
  <si>
    <t>原黄球片唐1、唐2、唐3、唐4及老桥头5个村民小组安全饮水管网延伸工程</t>
  </si>
  <si>
    <t>双桥镇人民政府</t>
  </si>
  <si>
    <t>永昌街道勾兰村委会</t>
  </si>
  <si>
    <t>永昌街道勾兰村</t>
  </si>
  <si>
    <t>管网延伸</t>
  </si>
  <si>
    <t>永昌街道办事处</t>
  </si>
  <si>
    <t>二</t>
  </si>
  <si>
    <t>产业扶贫</t>
  </si>
  <si>
    <t>（一）</t>
  </si>
  <si>
    <t>扶贫培训项目</t>
  </si>
  <si>
    <t>雨露计划</t>
  </si>
  <si>
    <t>职业学历教育、贫困村致富带头人培训、实用技术型培训、特困生补助、就业培训补助</t>
  </si>
  <si>
    <t>县扶贫办</t>
  </si>
  <si>
    <t>（二）</t>
  </si>
  <si>
    <t>金融扶贫项目</t>
  </si>
  <si>
    <t>金融扶贫</t>
  </si>
  <si>
    <t>扶贫小额信贷</t>
  </si>
  <si>
    <t>扶贫小额信贷贴息资金</t>
  </si>
  <si>
    <t>县金融办</t>
  </si>
  <si>
    <t>（三）</t>
  </si>
  <si>
    <t>县农业农村局</t>
  </si>
  <si>
    <t>生产发展</t>
  </si>
  <si>
    <t>省级重点产业项目</t>
  </si>
  <si>
    <t>实施产业扶贫项目，帮助贫困户发展产业脱贫</t>
  </si>
  <si>
    <t>（四）</t>
  </si>
  <si>
    <t>产业扶贫实用技术培训</t>
  </si>
  <si>
    <t>产业扶贫实用技术培训计划受训面达到全县建档立卡贫困户80%以上</t>
  </si>
  <si>
    <t>（五）</t>
  </si>
  <si>
    <t>农业生产发展基础设施配套建设</t>
  </si>
  <si>
    <t>玉合街道何家村委会</t>
  </si>
  <si>
    <t>玉合街道何家村</t>
  </si>
  <si>
    <t>路面大修、整体加铺硬化485米（厚0.15米）</t>
  </si>
  <si>
    <t>玉合街道办事处</t>
  </si>
  <si>
    <t>城连墟乡和谐村委会</t>
  </si>
  <si>
    <t>城连墟乡和谐村</t>
  </si>
  <si>
    <t>村主干道至中学校门口道路硬化200米及兴福15、16组通组公路硬化320米</t>
  </si>
  <si>
    <t>城连墟乡人民政府</t>
  </si>
  <si>
    <t>步云桥镇志冲村委会</t>
  </si>
  <si>
    <t>步云桥镇志冲村</t>
  </si>
  <si>
    <t>新修通村公路500米（单向护坡）和新建桥涵一处</t>
  </si>
  <si>
    <t>步云桥镇人民政府</t>
  </si>
  <si>
    <t>步云桥镇戽塘村委会</t>
  </si>
  <si>
    <t>步云桥镇戽塘村</t>
  </si>
  <si>
    <t>涧山11组公路铺沙800米，大陂5组公路维修换板240米，骨干塘护砌1口，路基护坡16米，水渠护砌100米</t>
  </si>
  <si>
    <t>太和堂镇桃源村委会</t>
  </si>
  <si>
    <t>太和堂镇桃源村</t>
  </si>
  <si>
    <t>硬化通组公路685米</t>
  </si>
  <si>
    <t>太和堂镇人民政府</t>
  </si>
  <si>
    <t>城连墟乡永隆村委会</t>
  </si>
  <si>
    <t>城连墟乡永隆村</t>
  </si>
  <si>
    <t>村主干道公路护坡419米</t>
  </si>
  <si>
    <t>步云桥镇坪塘村委会</t>
  </si>
  <si>
    <t>步云桥镇坪塘村</t>
  </si>
  <si>
    <t>硬化通组公路350米及路基建设（新修路基0.8公里、公路护坡23米、新建桥涵1处）</t>
  </si>
  <si>
    <t>步云桥镇拔茅冲村委会</t>
  </si>
  <si>
    <t>步云桥镇拔茅冲村</t>
  </si>
  <si>
    <t>硬化通组公路480米，护坡25米</t>
  </si>
  <si>
    <t>灵官镇枣园村委会</t>
  </si>
  <si>
    <t>灵官镇枣园村</t>
  </si>
  <si>
    <t>硬化通组公路520米</t>
  </si>
  <si>
    <t>灵官镇人民政府</t>
  </si>
  <si>
    <t>鸟江镇杨柳村委会</t>
  </si>
  <si>
    <t>鸟江镇杨柳村</t>
  </si>
  <si>
    <t>硬化县道至大排组通组公路520米</t>
  </si>
  <si>
    <t>鸟江镇人民政府</t>
  </si>
  <si>
    <t>太和堂镇三口湾村委会</t>
  </si>
  <si>
    <t>太和堂镇三口湾村</t>
  </si>
  <si>
    <t>新修师公冲至四明山水鸭岭通达公路5.5公里</t>
  </si>
  <si>
    <t>过水坪镇大兴岭村委会</t>
  </si>
  <si>
    <t>过水坪镇大兴岭村</t>
  </si>
  <si>
    <t>新修下马桥片通组通达公路1公里，9、10、11组三处通组通达公路1.5公里</t>
  </si>
  <si>
    <t>过水坪镇人民政府</t>
  </si>
  <si>
    <t>四明山腾云岭村委会</t>
  </si>
  <si>
    <t>四明山腾云岭村</t>
  </si>
  <si>
    <t>新修刘家岭至刀背岐2公里、李家湾至安塘坪2.3公里、四明组至毛坪组2公里、毛坪组至腊树坪3.5公里通达公路</t>
  </si>
  <si>
    <t>四明山管理处</t>
  </si>
  <si>
    <t>官家嘴镇清联居委会</t>
  </si>
  <si>
    <t>硬化通组公路1公里</t>
  </si>
  <si>
    <t>粮市镇东安村委会</t>
  </si>
  <si>
    <t>粮市镇东安村</t>
  </si>
  <si>
    <t>硬化何家岭段300米及路基建设</t>
  </si>
  <si>
    <t>粮市镇人民政府</t>
  </si>
  <si>
    <t>硬化东塘冲至雷家屋520米、懂家冲至易家山445米通组公路</t>
  </si>
  <si>
    <t>蒋家桥镇胡坪村委会</t>
  </si>
  <si>
    <t>蒋家桥镇胡坪村</t>
  </si>
  <si>
    <t>1、8、14、31、32组通组公路硬化627米</t>
  </si>
  <si>
    <t>蒋家桥镇人民政府</t>
  </si>
  <si>
    <t>四明山祁水源村委会</t>
  </si>
  <si>
    <t>四明山祁水源村</t>
  </si>
  <si>
    <t>双江至毛尖公路维修加宽至5米，全长3.5公里</t>
  </si>
  <si>
    <t>太和堂镇良村村委会</t>
  </si>
  <si>
    <t>太和堂镇良村</t>
  </si>
  <si>
    <t>硬化7、13、14、34组通组公路800米，整修黄马山蛤蟆冲至燕子桥头1公里，7、8、21、22组水渠清淤及安装涵管600米</t>
  </si>
  <si>
    <t>马杜桥乡白源村委会</t>
  </si>
  <si>
    <t>马杜桥乡白源村</t>
  </si>
  <si>
    <t>硬化通组断头路500米及路基建设</t>
  </si>
  <si>
    <t>马杜桥乡人民政府</t>
  </si>
  <si>
    <t>过水坪镇铁耆村委会</t>
  </si>
  <si>
    <t>过水坪镇铁耆村</t>
  </si>
  <si>
    <t>硬化通组公路560米</t>
  </si>
  <si>
    <t>蒋家桥镇双元村委会</t>
  </si>
  <si>
    <t>蒋家桥镇双元村</t>
  </si>
  <si>
    <t>硬化通组公路600米</t>
  </si>
  <si>
    <t>蒋家桥镇三角塘村委会</t>
  </si>
  <si>
    <t>蒋家桥镇三角塘村</t>
  </si>
  <si>
    <t>硬化32-36组通组公路750米</t>
  </si>
  <si>
    <t>官家嘴镇金红居委会</t>
  </si>
  <si>
    <t>硬化通组公路0.5公里，整修铺沙通组公路2公里</t>
  </si>
  <si>
    <t>太和堂镇高龙村委会</t>
  </si>
  <si>
    <t>太和堂镇高龙村</t>
  </si>
  <si>
    <t>硬化公路1.6公里</t>
  </si>
  <si>
    <t>黄土铺镇三星町村委会</t>
  </si>
  <si>
    <t>黄土铺镇三星町村</t>
  </si>
  <si>
    <t>硬化通组公路550米</t>
  </si>
  <si>
    <t>黄土铺镇人民政府</t>
  </si>
  <si>
    <t>蒋家桥镇新堂坪村委会</t>
  </si>
  <si>
    <t>蒋家桥镇新堂坪村</t>
  </si>
  <si>
    <t>硬化公路377米（含护坡200米）及组道整修铺沙1100米</t>
  </si>
  <si>
    <t>蒋家桥镇龙兴村委会</t>
  </si>
  <si>
    <t>蒋家桥镇龙兴村</t>
  </si>
  <si>
    <t>风石堰镇斜岭村委会</t>
  </si>
  <si>
    <t>风石堰镇斜岭村</t>
  </si>
  <si>
    <t>新修15组通达公路245米及护坡</t>
  </si>
  <si>
    <t>风石堰镇人民政府</t>
  </si>
  <si>
    <t>鸟江镇大星村委会</t>
  </si>
  <si>
    <t>鸟江镇大星村</t>
  </si>
  <si>
    <t>红卫组通组公路硬化245米及路基建设</t>
  </si>
  <si>
    <t>黄土铺镇三和村委会</t>
  </si>
  <si>
    <t>黄土铺镇三和村</t>
  </si>
  <si>
    <t>公路护坡43米，路面破板大修1135平方米</t>
  </si>
  <si>
    <t>永昌街道湖塘村委会</t>
  </si>
  <si>
    <t>永昌街道湖塘村</t>
  </si>
  <si>
    <t>1、湖塘村8组公路硬化210米；
2、新修机耕道200米。</t>
  </si>
  <si>
    <t>太和堂镇</t>
  </si>
  <si>
    <t>江合至吊楼绕城公路建设（追加）</t>
  </si>
  <si>
    <t>洪桥街道益城居委会</t>
  </si>
  <si>
    <t>村主干道至庆家冲院落道路硬化188米</t>
  </si>
  <si>
    <t>洪桥街道办事处</t>
  </si>
  <si>
    <t>蒋家桥镇山水村委会</t>
  </si>
  <si>
    <t>蒋家桥镇山水村</t>
  </si>
  <si>
    <t>新修通达公路920米及铺沙</t>
  </si>
  <si>
    <t>2020年5月</t>
  </si>
  <si>
    <t>2020年12月</t>
  </si>
  <si>
    <t>过水坪镇观岭村委会</t>
  </si>
  <si>
    <t>过水坪镇观岭村</t>
  </si>
  <si>
    <t>硬化通组公路843米</t>
  </si>
  <si>
    <t>太和堂镇王兴村委会</t>
  </si>
  <si>
    <t>太和堂镇王兴村</t>
  </si>
  <si>
    <t>硬化通组公路150米</t>
  </si>
  <si>
    <t>太和堂镇砂坪村委会</t>
  </si>
  <si>
    <t>太和堂镇砂坪村</t>
  </si>
  <si>
    <t>曾家冲至8组通组公路硬化620米</t>
  </si>
  <si>
    <t>硬化砂塘组通组公路0.55公里</t>
  </si>
  <si>
    <t>风石堰镇紫冲村委会</t>
  </si>
  <si>
    <t>风石堰镇紫冲村</t>
  </si>
  <si>
    <t>紫冲村1组通组公路硬化350米及路基建设</t>
  </si>
  <si>
    <t>石湾通组公路断头路硬化600米</t>
  </si>
  <si>
    <t>凤歧坪乡嘉达村委会</t>
  </si>
  <si>
    <t>凤歧坪乡嘉达村</t>
  </si>
  <si>
    <t>通组公路硬化1.1公里</t>
  </si>
  <si>
    <t>蒋家桥镇西湖村委会</t>
  </si>
  <si>
    <t>通组公路硬化250米</t>
  </si>
  <si>
    <t>鸟江镇大成村委会</t>
  </si>
  <si>
    <t>鸟江镇大成村</t>
  </si>
  <si>
    <t>桃李组通组公路扩宽、整修、铺砂450米</t>
  </si>
  <si>
    <t>太和堂镇玉溪村委会</t>
  </si>
  <si>
    <t>太和堂镇玉溪村</t>
  </si>
  <si>
    <t>硬化1组至10组通组公路1.3公里及路基建设</t>
  </si>
  <si>
    <t>步云桥镇圆山村委会</t>
  </si>
  <si>
    <t>步云桥镇圆山村</t>
  </si>
  <si>
    <t>硬化通组公路3公里及路基建设</t>
  </si>
  <si>
    <t>太和堂镇王陂桥村委会</t>
  </si>
  <si>
    <t>太和堂镇王陂桥村</t>
  </si>
  <si>
    <t>硬化通组公路680米</t>
  </si>
  <si>
    <t>黄土铺镇四马堂村委会</t>
  </si>
  <si>
    <t>黄土铺镇四马堂村</t>
  </si>
  <si>
    <t>新建临时应急性公路涵桥一座</t>
  </si>
  <si>
    <t>金桥镇金福村委会</t>
  </si>
  <si>
    <t>金桥镇金福村</t>
  </si>
  <si>
    <t>硬化黎家组通组公路730米</t>
  </si>
  <si>
    <t>金桥镇人民政府</t>
  </si>
  <si>
    <t>洪桥街道云鹤村委会</t>
  </si>
  <si>
    <t>洪桥街道云鹤村</t>
  </si>
  <si>
    <t>硬化晒谷坪至四野冲通组公路350米</t>
  </si>
  <si>
    <t>金桥镇金龙村委会</t>
  </si>
  <si>
    <t>金桥镇金龙村</t>
  </si>
  <si>
    <t>硬化上夫、红夫二组公路1.2公里</t>
  </si>
  <si>
    <t>灵官镇兴龙村委会</t>
  </si>
  <si>
    <t>灵官镇兴龙村</t>
  </si>
  <si>
    <t>硬化兴龙村Y364线至39组通组公路1.31公里及路基建设</t>
  </si>
  <si>
    <t>步云桥镇黄龙江村委会</t>
  </si>
  <si>
    <t>步云桥镇黄龙江村</t>
  </si>
  <si>
    <t>硬化赵公至塘头联村公路1.6公里</t>
  </si>
  <si>
    <t>粮市镇石埠村委会</t>
  </si>
  <si>
    <t>粮市镇石埠村</t>
  </si>
  <si>
    <t>杨公塘至黄家冲公路护坡187米及养殖基地田间护坡65米</t>
  </si>
  <si>
    <t>白鹤街道祖湾社区</t>
  </si>
  <si>
    <t>梅树塘组公路护坡118米</t>
  </si>
  <si>
    <t>白鹤街道办事处</t>
  </si>
  <si>
    <t>风石堰镇和平村委会</t>
  </si>
  <si>
    <t>风石堰镇和平村</t>
  </si>
  <si>
    <t>16组至17组公路铺沙760米</t>
  </si>
  <si>
    <t>玉合街道玖隆村委会</t>
  </si>
  <si>
    <t>玉合街道玖隆村</t>
  </si>
  <si>
    <t>整修通组公路路基1公里</t>
  </si>
  <si>
    <t>（六）</t>
  </si>
  <si>
    <t>农业生产发展水利配套设施建设</t>
  </si>
  <si>
    <t>金桥镇枧桥村委会</t>
  </si>
  <si>
    <t>金桥镇枧桥村</t>
  </si>
  <si>
    <t>农业生产发展水利配套设施</t>
  </si>
  <si>
    <t>新修硬化枧桥村塘家至新塘冲水渠500米，整修赤一组山塘1口</t>
  </si>
  <si>
    <t>过水坪镇同福村委会</t>
  </si>
  <si>
    <t>过水坪镇同福村</t>
  </si>
  <si>
    <t>山塘清淤、塘坝护砌1口及新修泄洪渠200米</t>
  </si>
  <si>
    <t>白地市镇万福岭村委会</t>
  </si>
  <si>
    <t>白地市镇万福岭村</t>
  </si>
  <si>
    <t>冲鼓塘坝下灌溉渠护砌180米及新修机耕道170米</t>
  </si>
  <si>
    <t>白地市镇人民政府</t>
  </si>
  <si>
    <t>太和堂镇双排村委会</t>
  </si>
  <si>
    <t>太和堂镇双排村</t>
  </si>
  <si>
    <t>整修山塘5口（双排村12组水库塘、13组楼梯塘、17组牛栏塘、细禾冲长塘、22组过路塘）</t>
  </si>
  <si>
    <t>整修湖塘村18组高子塘一口</t>
  </si>
  <si>
    <t>蒋家桥镇西湖村</t>
  </si>
  <si>
    <t>新庵塘塘坝护砌50米，维修排水渠10米及硬化通组公路415米</t>
  </si>
  <si>
    <t>金桥镇深宫厦村委会</t>
  </si>
  <si>
    <t>金桥镇深宫厦村</t>
  </si>
  <si>
    <t>上高叶塘、下高叶塘清淤及塘坝护砌2口</t>
  </si>
  <si>
    <t>狮子塘村委会</t>
  </si>
  <si>
    <t>狮子塘村</t>
  </si>
  <si>
    <t>狮子塘村骨干塘鸡婆塘清淤护砌及机耕道铺沙200米</t>
  </si>
  <si>
    <t>河洲镇人民政府</t>
  </si>
  <si>
    <t>官家嘴镇石龙桥村委会</t>
  </si>
  <si>
    <t>官家嘴镇石龙桥村</t>
  </si>
  <si>
    <t>原陈家村代塘塘坝护砌95米</t>
  </si>
  <si>
    <t>城连墟乡福油村委会</t>
  </si>
  <si>
    <t>城连墟乡福油村</t>
  </si>
  <si>
    <t>整修护砌骨干塘2口（屋门塘、大塘）及250亩油茶林管护</t>
  </si>
  <si>
    <t>归阳镇三冲村委会</t>
  </si>
  <si>
    <t>归阳镇三冲村</t>
  </si>
  <si>
    <t>整修骨干塘3口，清淤护砌（横塘组屋门口大塘、段洪塘组屋门口大塘、四一组路边塘）</t>
  </si>
  <si>
    <t>归阳镇人民政府</t>
  </si>
  <si>
    <t>新建电排1座（机房1间、配套机电设备设施1套、水管220米、配电线路140米）</t>
  </si>
  <si>
    <t>砖塘镇长坝塘村委会</t>
  </si>
  <si>
    <t>砖塘镇长坝塘村</t>
  </si>
  <si>
    <t>整修护砌老屋塘、上槽塘、井塘3口</t>
  </si>
  <si>
    <t>砖塘镇人民政府</t>
  </si>
  <si>
    <t>河洲镇新屋岭村委会</t>
  </si>
  <si>
    <t>河洲镇新屋岭村</t>
  </si>
  <si>
    <t>新屋岭村赵家组上塘清淤、塘坝护砌150米</t>
  </si>
  <si>
    <t>玉合街道绿野村委会</t>
  </si>
  <si>
    <t>玉合街道绿野村</t>
  </si>
  <si>
    <t>1、小塘组彭家地质灾害处护砌30米（高3米）
2、山塘整修护砌一口
3、水井维修护砌一口</t>
  </si>
  <si>
    <t>石塘组屋门大塘清淤、护砌</t>
  </si>
  <si>
    <t>祁东县三姐妹红心猕猴桃种植专业合作社</t>
  </si>
  <si>
    <t>白地市镇城东村</t>
  </si>
  <si>
    <t>22组藕塘水库排水渠护砌长220米及塘口维修</t>
  </si>
  <si>
    <t>双桥镇丁塘村委会</t>
  </si>
  <si>
    <t>双桥镇丁塘村</t>
  </si>
  <si>
    <t>整修荷叶塘、长塘清淤护砌2口</t>
  </si>
  <si>
    <t>城连墟乡清江桥村委会</t>
  </si>
  <si>
    <t>城连墟乡清江桥村</t>
  </si>
  <si>
    <t>整修山塘7口（清淤护砌）</t>
  </si>
  <si>
    <t>河洲镇河洲村委会</t>
  </si>
  <si>
    <t>河洲镇河洲村</t>
  </si>
  <si>
    <t>28组鹅公塘清淤护砌</t>
  </si>
  <si>
    <t>太和堂镇廻水湾村委会</t>
  </si>
  <si>
    <t>太和堂镇廻水湾村</t>
  </si>
  <si>
    <t>整修护砌骨干塘3口（大塘、腊树塘、竹叶塘）</t>
  </si>
  <si>
    <t>官家嘴镇烟竹村委会</t>
  </si>
  <si>
    <t>官家嘴镇烟竹村</t>
  </si>
  <si>
    <t>整修山塘2口清淤护砌（6组铁丝塘、15组园塘）</t>
  </si>
  <si>
    <t>砖塘镇葵花园社区</t>
  </si>
  <si>
    <t>13组砖塘塘坝护砌、清淤</t>
  </si>
  <si>
    <t>白地市镇流泉町村委会</t>
  </si>
  <si>
    <t>白地市镇流泉町村</t>
  </si>
  <si>
    <t>上岸塘水库灌溉水渠维修1000米</t>
  </si>
  <si>
    <t>太和堂镇紫云桥村委会</t>
  </si>
  <si>
    <t>太和堂镇紫云桥村</t>
  </si>
  <si>
    <t>整修骨干塘2口（石子塘、英甘塘）</t>
  </si>
  <si>
    <t>城连墟乡龙家亭村委会</t>
  </si>
  <si>
    <t>城连墟乡龙家亭村</t>
  </si>
  <si>
    <t>硬化壕塘下游农垦的排洪渠300米及旁边机耕道建设</t>
  </si>
  <si>
    <t>太和堂镇湖湾村委会</t>
  </si>
  <si>
    <t>太和堂镇湖湾村</t>
  </si>
  <si>
    <t>农业生产发展配套设施</t>
  </si>
  <si>
    <t>整修护砌骨干塘6口（梨家园大塘、亭子塘，石灰岭长塘，香塘，7组、1组山塘各1口）及新修产业基地通达路600米</t>
  </si>
  <si>
    <t>腊树冲小型水库清淤护砌及改建低涵</t>
  </si>
  <si>
    <t>黄土铺镇双溪村委会</t>
  </si>
  <si>
    <t>黄土铺镇双溪村</t>
  </si>
  <si>
    <t>新建农产品季节性收储仓300平米</t>
  </si>
  <si>
    <t>马杜桥乡马杜桥村委会</t>
  </si>
  <si>
    <t>马杜桥乡马杜桥村</t>
  </si>
  <si>
    <t>新修拦河坝至青山堰渠道400米，整修加固彭家湾骨干塘一口及排水渠护砌190米</t>
  </si>
  <si>
    <t>步云桥镇乔木堂村委会</t>
  </si>
  <si>
    <t>步云桥镇乔木堂村</t>
  </si>
  <si>
    <t>整修护砌河道90米，清淤护砌青家冲山塘1口，水渠护砌530米，油落井排水沟护砌70米</t>
  </si>
  <si>
    <t>官家嘴镇草源冲村委会</t>
  </si>
  <si>
    <t>官家嘴镇草源冲村</t>
  </si>
  <si>
    <t>整修硬化水渠460米。河道整修清淤50米。</t>
  </si>
  <si>
    <t>步云桥镇飞跃村委会</t>
  </si>
  <si>
    <t>步云桥镇飞跃村</t>
  </si>
  <si>
    <t>扩建扶贫车间建设（新建厂房70平米，购置榨油机、剥谷机、烘烤机各一台）</t>
  </si>
  <si>
    <t>步云桥镇金龙岩村委会</t>
  </si>
  <si>
    <t>步云桥镇金龙岩村</t>
  </si>
  <si>
    <t>修建渡桥一座及水渠450米，新建两座垃圾无公害处理站</t>
  </si>
  <si>
    <t>过水坪镇明远峰村委会</t>
  </si>
  <si>
    <t>过水坪镇明远峰村</t>
  </si>
  <si>
    <t>新建森林防火隔离带简易公路12公里及部分路面铺沙</t>
  </si>
  <si>
    <t>白地市镇黄花场村委会</t>
  </si>
  <si>
    <t>1、整修护砌骨干塘2口（秧子塘、后泥塘）
2、排水渠护砌12米
3、硬化33组通组公路220米及路基建设。</t>
  </si>
  <si>
    <t>洪桥街道马头村委会</t>
  </si>
  <si>
    <t>洪桥街道马头村</t>
  </si>
  <si>
    <t>江堤护砌220米</t>
  </si>
  <si>
    <t>凤歧坪乡宝莲洞村委会</t>
  </si>
  <si>
    <t>凤歧坪乡宝莲洞村</t>
  </si>
  <si>
    <t>庙安5组骨干塘清淤护砌一口及护砌水渠330米</t>
  </si>
  <si>
    <t>石亭子镇秋塘坪村委会</t>
  </si>
  <si>
    <t>石亭子镇秋塘坪村</t>
  </si>
  <si>
    <t>秋塘整修护砌195米及清淤</t>
  </si>
  <si>
    <t>石亭子镇人民政府</t>
  </si>
  <si>
    <t>马杜桥乡星桥村委会</t>
  </si>
  <si>
    <t>马杜桥乡星桥村</t>
  </si>
  <si>
    <t>整修护砌山2口（后底冲水库、七星隧道口山塘）及公路护坡167米</t>
  </si>
  <si>
    <t>蒋家桥镇小坪村委会</t>
  </si>
  <si>
    <t>蒋家桥镇小坪村</t>
  </si>
  <si>
    <t>河道护砌450米及桥梁加宽1座</t>
  </si>
  <si>
    <t>洪桥街道洪桥村委会</t>
  </si>
  <si>
    <t>洪桥街道洪桥村</t>
  </si>
  <si>
    <t>公馆组整修护砌骨干塘2口（丈塘、新屋塘）</t>
  </si>
  <si>
    <t>黄土铺镇上福新村委会</t>
  </si>
  <si>
    <t>黄土铺镇上福新村</t>
  </si>
  <si>
    <t>上福冲10-11组水渠顶部硬化改造成公路200米、鱼形山公路涵桥维修1座、人行桥维修2座及木子堰大水井改造</t>
  </si>
  <si>
    <t>马杜桥乡延塘村委会</t>
  </si>
  <si>
    <t>马杜桥乡延塘村</t>
  </si>
  <si>
    <t>新修陈家新屋至老屋水渠322米，修缮疏通大边堰至花屋院水渠800米，鸡公桥新砌护坡150米</t>
  </si>
  <si>
    <t>1、青湾片江堤护砌45米（高3.3米）
2、路基护坡108米
3、地质灾害处护砌14米（高4.1米）</t>
  </si>
  <si>
    <t>整修护砌原将军村7组鸭婆塘</t>
  </si>
  <si>
    <t>永昌街道同乐村委会</t>
  </si>
  <si>
    <t>永昌街道同乐村</t>
  </si>
  <si>
    <t>整修护砌10组骨干塘1口</t>
  </si>
  <si>
    <t>双桥镇江南新村委会</t>
  </si>
  <si>
    <t>双桥镇江南新村</t>
  </si>
  <si>
    <t>塘巷5组大伙塘清淤护砌</t>
  </si>
  <si>
    <t>石亭子镇黄花町村委会</t>
  </si>
  <si>
    <t>石亭子镇黄花町村</t>
  </si>
  <si>
    <t>修复双江口河黄花町段损毁河堤20米</t>
  </si>
  <si>
    <t>石亭子镇谷陂塘村委会</t>
  </si>
  <si>
    <t>石亭子镇谷陂塘村</t>
  </si>
  <si>
    <t>整修护砌骨干塘2口（松山塘、杨梅塘）</t>
  </si>
  <si>
    <t>城连墟乡城连墟村委会</t>
  </si>
  <si>
    <t>城连墟乡城连墟村</t>
  </si>
  <si>
    <t>维修沙新、崩斗、桥湾等三座电排及安装水管和渠道维修</t>
  </si>
  <si>
    <t>河洲镇前锦村委会</t>
  </si>
  <si>
    <t>河洲镇前锦村</t>
  </si>
  <si>
    <t>硬化水渠400米</t>
  </si>
  <si>
    <t>金桥镇新桥头村委会</t>
  </si>
  <si>
    <t>金桥镇新桥村</t>
  </si>
  <si>
    <t>寿果组骨干塘清淤护砌一口及硬化公路300米</t>
  </si>
  <si>
    <t>鸟江镇大岭村委会</t>
  </si>
  <si>
    <t>鸟江镇大岭村</t>
  </si>
  <si>
    <t>整修骨干塘一口（硬化及清淤）</t>
  </si>
  <si>
    <t>过水坪镇逢源村委会</t>
  </si>
  <si>
    <t>过水坪镇逢源村</t>
  </si>
  <si>
    <t>清水塘下水库清淤、护砌</t>
  </si>
  <si>
    <t>双桥镇虎神山村委会</t>
  </si>
  <si>
    <t>双桥镇虎神山村</t>
  </si>
  <si>
    <t>山塘清淤4口（白叶塘、腰塘、麻叶塘、大塘清淤）</t>
  </si>
  <si>
    <t>金桥镇楠木桥村委会</t>
  </si>
  <si>
    <t>金桥镇楠木桥村</t>
  </si>
  <si>
    <t>粉笔塘组整修护砌山塘2口（屋门口塘、后头塘）及硬化通组公路70米</t>
  </si>
  <si>
    <t>1、水库灌溉渠道清淤维修1000米；
2、田塘二、三组水渠护砌500米。</t>
  </si>
  <si>
    <t>角塘组骨干塘护砌及清淤</t>
  </si>
  <si>
    <t>四明山国有林场</t>
  </si>
  <si>
    <t>生产通道设施建设</t>
  </si>
  <si>
    <t>长龙江大桥前段江堤护砌970立方</t>
  </si>
  <si>
    <t>步云桥镇桥家冲村委会</t>
  </si>
  <si>
    <t>步云桥镇桥家冲村</t>
  </si>
  <si>
    <t>江堤护砌220立方</t>
  </si>
  <si>
    <t>风石堰镇大坪村委会</t>
  </si>
  <si>
    <t>风石堰镇大坪村</t>
  </si>
  <si>
    <t>整修何家院曹门塘（清淤护砌）</t>
  </si>
  <si>
    <t>整修12、13组伞木塘（清淤护砌）</t>
  </si>
  <si>
    <t>风石堰镇倚忠村委会</t>
  </si>
  <si>
    <t>风石堰镇倚忠村</t>
  </si>
  <si>
    <t>24、25组老堂屋门前鱼塘清淤护砌</t>
  </si>
  <si>
    <t>8组野鸡塘大坝护砌及清淤</t>
  </si>
  <si>
    <t>风石堰镇中华山村委会</t>
  </si>
  <si>
    <t>风石堰镇中华山村</t>
  </si>
  <si>
    <t>整修8组絮古园塘及新修硬化引水渠200米</t>
  </si>
  <si>
    <t>雷公塘组整修山塘一口及公路护坡，路面硬化</t>
  </si>
  <si>
    <t>白地市镇柏松亭、大泉井村</t>
  </si>
  <si>
    <t>万亩油茶基地打井三口</t>
  </si>
  <si>
    <t>金桥镇新桥头村</t>
  </si>
  <si>
    <t>油子塘组石头塘整修（清淤护砌）</t>
  </si>
  <si>
    <t>紫冲公路桥至铁路桥西向江堤护砌325立方</t>
  </si>
  <si>
    <t>整修水渠500米</t>
  </si>
  <si>
    <t>双桥镇湘竹村委会</t>
  </si>
  <si>
    <t>双桥镇湘竹村</t>
  </si>
  <si>
    <t>整修护砌、扩容灌溉井一口</t>
  </si>
  <si>
    <t>归阳镇冲安村委会</t>
  </si>
  <si>
    <t>归阳镇冲安村</t>
  </si>
  <si>
    <t>整修山塘1口（清淤护砌）</t>
  </si>
  <si>
    <t>毛桥组凤形曹塘整修护砌</t>
  </si>
  <si>
    <t>永昌街道浅塘村委会</t>
  </si>
  <si>
    <t>永昌街道浅塘村</t>
  </si>
  <si>
    <t>栗塘片5组石头塘清淤护砌</t>
  </si>
  <si>
    <t>双江口至同心1组排洪渠清淤护砌200米</t>
  </si>
  <si>
    <t>步云桥镇胜岳村委会</t>
  </si>
  <si>
    <t>步云桥镇胜岳村</t>
  </si>
  <si>
    <t>整修护砌骨干塘3口（桐子塘、大井塘、邓家院长塘）</t>
  </si>
  <si>
    <t>渠道清淤整修1000米</t>
  </si>
  <si>
    <t>太和堂镇马颈社区</t>
  </si>
  <si>
    <t>整修护砌主干渠300米</t>
  </si>
  <si>
    <t>过水坪镇</t>
  </si>
  <si>
    <t>龙泉塘河段护砌738立方</t>
  </si>
  <si>
    <t>粮市镇赤松亭村委会</t>
  </si>
  <si>
    <t>粮市镇赤松亭村</t>
  </si>
  <si>
    <t>硬化村主干道至小龙虾基地（村集体经济）公路350米</t>
  </si>
  <si>
    <t>整修深山组屋门口塘（清淤护砌）</t>
  </si>
  <si>
    <t>龙兴村河道清淤</t>
  </si>
  <si>
    <t>洪桥街道井塘居委会</t>
  </si>
  <si>
    <t>水渠清淤护砌1700米</t>
  </si>
  <si>
    <t>水渠清淤护砌900米</t>
  </si>
  <si>
    <t>砖塘镇先锋村委会</t>
  </si>
  <si>
    <t>砖塘镇先锋村</t>
  </si>
  <si>
    <t>新挖油茶基地灌溉井一口</t>
  </si>
  <si>
    <t>金桥镇仁赋村委会</t>
  </si>
  <si>
    <t>金桥镇仁赋村</t>
  </si>
  <si>
    <t>瓦叶组大塘清淤护砌</t>
  </si>
  <si>
    <t>风石堰镇沙井村委会</t>
  </si>
  <si>
    <t>风石堰镇沙井村</t>
  </si>
  <si>
    <t>硬化护砌白米塘至流利冲水圳250米</t>
  </si>
  <si>
    <t>风石堰镇</t>
  </si>
  <si>
    <t>白河倚忠段（唐福冲水库溢洪口至杨井堰沙坪）河道整修清淤3公里</t>
  </si>
  <si>
    <t>老屋塘、新屋塘清淤护砌</t>
  </si>
  <si>
    <t>永是街道法华村委会</t>
  </si>
  <si>
    <t>永是街道法华村</t>
  </si>
  <si>
    <t>整修护砌原江桥片荷家组骨干塘一口</t>
  </si>
  <si>
    <t>古木组屋门塘清淤护砌</t>
  </si>
  <si>
    <t>风石堰镇花屋村委会</t>
  </si>
  <si>
    <t>风石堰镇花屋村</t>
  </si>
  <si>
    <t>白河花屋段河道护砌清淤60米及37组鱼塘清淤护砌</t>
  </si>
  <si>
    <t>四组无马塘、早和塘清淤护砌</t>
  </si>
  <si>
    <t>灵官镇熊罴岭村委会</t>
  </si>
  <si>
    <t>灵官镇熊罴岭村</t>
  </si>
  <si>
    <t>张家组新塘清淤护砌</t>
  </si>
  <si>
    <t>宜寿组屋门塘清淤护砌</t>
  </si>
  <si>
    <t>整修护砌23组两口骨干塘</t>
  </si>
  <si>
    <t>尖一组堂屋门前大塘清淤护砌</t>
  </si>
  <si>
    <t>维修护砌垮塌水渠三处</t>
  </si>
  <si>
    <t>永昌街道尚书村委会</t>
  </si>
  <si>
    <t>永昌街道尚书村</t>
  </si>
  <si>
    <t>18组谭树塘、养江塘整修护砌</t>
  </si>
  <si>
    <t>18组新修电排一座</t>
  </si>
  <si>
    <t>整修护砌原读书村5组骨干塘一口</t>
  </si>
  <si>
    <t>双桥镇金盆村委会</t>
  </si>
  <si>
    <t>双桥镇金盆村</t>
  </si>
  <si>
    <t>3组一门口塘整修护砌</t>
  </si>
  <si>
    <t>灵官镇群利村委会</t>
  </si>
  <si>
    <t>灵官镇群利村</t>
  </si>
  <si>
    <t>整修护砌骨干塘一口（丰塘）</t>
  </si>
  <si>
    <t>双桥镇双桥村委会</t>
  </si>
  <si>
    <t>双桥镇双桥村</t>
  </si>
  <si>
    <t>整修护砌路家组单新塘</t>
  </si>
  <si>
    <t>整修护砌尹家冲塘、白米皂塘</t>
  </si>
  <si>
    <t>（七）</t>
  </si>
  <si>
    <t>种养殖业</t>
  </si>
  <si>
    <t>种植业</t>
  </si>
  <si>
    <t>发展特色水果种植80亩</t>
  </si>
  <si>
    <t>太和堂镇大塘村委会</t>
  </si>
  <si>
    <t>太和堂镇大塘村</t>
  </si>
  <si>
    <t>种植油茶和特种水果100亩</t>
  </si>
  <si>
    <t>马杜桥乡石门山村委会</t>
  </si>
  <si>
    <t>马杜桥乡石门山村</t>
  </si>
  <si>
    <t>石门山村高峰云雾茶业有限公司厂房建设（村集体企业）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</si>
</sst>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;@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  <scheme val="minor"/>
    </font>
    <font>
      <sz val="22"/>
      <name val="方正大标宋简体"/>
      <charset val="134"/>
    </font>
    <font>
      <b/>
      <sz val="8"/>
      <name val="宋体"/>
      <charset val="134"/>
    </font>
    <font>
      <b/>
      <sz val="9"/>
      <name val="宋体"/>
      <charset val="134"/>
    </font>
    <font>
      <sz val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2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7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9" fillId="32" borderId="15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0" borderId="0"/>
    <xf numFmtId="0" fontId="10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0" applyProtection="0"/>
    <xf numFmtId="0" fontId="26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0" borderId="0"/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0" borderId="0"/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66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15" applyFont="1" applyFill="1" applyBorder="1" applyAlignment="1">
      <alignment horizontal="center" vertical="center" wrapText="1" shrinkToFit="1"/>
    </xf>
    <xf numFmtId="0" fontId="2" fillId="0" borderId="3" xfId="15" applyNumberFormat="1" applyFont="1" applyFill="1" applyBorder="1" applyAlignment="1">
      <alignment horizontal="center" vertical="center" wrapText="1"/>
    </xf>
    <xf numFmtId="0" fontId="2" fillId="0" borderId="4" xfId="15" applyNumberFormat="1" applyFont="1" applyFill="1" applyBorder="1" applyAlignment="1">
      <alignment horizontal="center" vertical="center" wrapText="1"/>
    </xf>
    <xf numFmtId="0" fontId="2" fillId="0" borderId="5" xfId="15" applyFont="1" applyFill="1" applyBorder="1" applyAlignment="1">
      <alignment horizontal="center" vertical="center" wrapText="1" shrinkToFit="1"/>
    </xf>
    <xf numFmtId="0" fontId="2" fillId="0" borderId="6" xfId="15" applyNumberFormat="1" applyFont="1" applyFill="1" applyBorder="1" applyAlignment="1">
      <alignment horizontal="center" vertical="center" wrapText="1"/>
    </xf>
    <xf numFmtId="0" fontId="5" fillId="0" borderId="6" xfId="15" applyFont="1" applyFill="1" applyBorder="1" applyAlignment="1">
      <alignment horizontal="center" vertical="center" wrapText="1" shrinkToFit="1"/>
    </xf>
    <xf numFmtId="0" fontId="5" fillId="0" borderId="6" xfId="15" applyFont="1" applyFill="1" applyBorder="1" applyAlignment="1">
      <alignment horizontal="center" vertical="center" wrapText="1"/>
    </xf>
    <xf numFmtId="177" fontId="2" fillId="0" borderId="6" xfId="34" applyNumberFormat="1" applyFont="1" applyFill="1" applyBorder="1" applyAlignment="1">
      <alignment horizontal="center" vertical="center" wrapText="1"/>
    </xf>
    <xf numFmtId="0" fontId="2" fillId="0" borderId="6" xfId="34" applyNumberFormat="1" applyFont="1" applyFill="1" applyBorder="1" applyAlignment="1">
      <alignment horizontal="center" vertical="center" wrapText="1"/>
    </xf>
    <xf numFmtId="0" fontId="2" fillId="0" borderId="6" xfId="34" applyNumberFormat="1" applyFont="1" applyFill="1" applyBorder="1" applyAlignment="1">
      <alignment horizontal="left" vertical="center" wrapText="1"/>
    </xf>
    <xf numFmtId="0" fontId="5" fillId="0" borderId="6" xfId="34" applyNumberFormat="1" applyFont="1" applyFill="1" applyBorder="1" applyAlignment="1">
      <alignment horizontal="center" vertical="center" wrapText="1"/>
    </xf>
    <xf numFmtId="0" fontId="6" fillId="0" borderId="6" xfId="34" applyNumberFormat="1" applyFont="1" applyFill="1" applyBorder="1" applyAlignment="1">
      <alignment horizontal="center" vertical="center" wrapText="1"/>
    </xf>
    <xf numFmtId="0" fontId="2" fillId="0" borderId="6" xfId="15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7" xfId="15" applyNumberFormat="1" applyFont="1" applyFill="1" applyBorder="1" applyAlignment="1">
      <alignment horizontal="center" vertical="center" wrapText="1"/>
    </xf>
    <xf numFmtId="0" fontId="2" fillId="0" borderId="3" xfId="15" applyFont="1" applyFill="1" applyBorder="1" applyAlignment="1">
      <alignment horizontal="center" vertical="center" wrapText="1"/>
    </xf>
    <xf numFmtId="0" fontId="2" fillId="0" borderId="4" xfId="15" applyFont="1" applyFill="1" applyBorder="1" applyAlignment="1">
      <alignment horizontal="center" vertical="center" wrapText="1"/>
    </xf>
    <xf numFmtId="0" fontId="2" fillId="0" borderId="7" xfId="15" applyFont="1" applyFill="1" applyBorder="1" applyAlignment="1">
      <alignment horizontal="center" vertical="center" wrapText="1"/>
    </xf>
    <xf numFmtId="0" fontId="2" fillId="0" borderId="2" xfId="15" applyFont="1" applyFill="1" applyBorder="1" applyAlignment="1">
      <alignment horizontal="center" vertical="center" wrapText="1"/>
    </xf>
    <xf numFmtId="0" fontId="2" fillId="0" borderId="6" xfId="15" applyFont="1" applyFill="1" applyBorder="1" applyAlignment="1">
      <alignment horizontal="center" vertical="center" wrapText="1"/>
    </xf>
    <xf numFmtId="0" fontId="2" fillId="0" borderId="5" xfId="15" applyFont="1" applyFill="1" applyBorder="1" applyAlignment="1">
      <alignment horizontal="center" vertical="center" wrapText="1"/>
    </xf>
    <xf numFmtId="176" fontId="2" fillId="0" borderId="6" xfId="34" applyNumberFormat="1" applyFont="1" applyFill="1" applyBorder="1" applyAlignment="1">
      <alignment horizontal="center" vertical="center" wrapText="1"/>
    </xf>
    <xf numFmtId="49" fontId="5" fillId="0" borderId="6" xfId="34" applyNumberFormat="1" applyFont="1" applyFill="1" applyBorder="1" applyAlignment="1">
      <alignment horizontal="center" vertical="center" wrapText="1"/>
    </xf>
    <xf numFmtId="0" fontId="6" fillId="0" borderId="6" xfId="15" applyNumberFormat="1" applyFont="1" applyFill="1" applyBorder="1" applyAlignment="1">
      <alignment horizontal="center" vertical="center" wrapText="1"/>
    </xf>
    <xf numFmtId="176" fontId="5" fillId="0" borderId="6" xfId="34" applyNumberFormat="1" applyFont="1" applyFill="1" applyBorder="1" applyAlignment="1">
      <alignment horizontal="center" vertical="center" wrapText="1"/>
    </xf>
    <xf numFmtId="0" fontId="2" fillId="0" borderId="6" xfId="66" applyFont="1" applyFill="1" applyBorder="1" applyAlignment="1">
      <alignment horizontal="center" vertical="center" wrapText="1"/>
    </xf>
    <xf numFmtId="0" fontId="5" fillId="0" borderId="6" xfId="15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2" fillId="0" borderId="6" xfId="66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57" fontId="5" fillId="0" borderId="6" xfId="34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 wrapText="1"/>
    </xf>
  </cellXfs>
  <cellStyles count="70">
    <cellStyle name="常规" xfId="0" builtinId="0"/>
    <cellStyle name="货币[0]" xfId="1" builtinId="7"/>
    <cellStyle name="好 2 5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警告文本" xfId="16" builtinId="11"/>
    <cellStyle name="常规 6 5" xfId="17"/>
    <cellStyle name="60% - 强调文字颜色 2" xfId="18" builtinId="36"/>
    <cellStyle name="标题 4" xfId="19" builtin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6 4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链接单元格" xfId="32" builtinId="24"/>
    <cellStyle name="常规 6 2 3" xfId="33"/>
    <cellStyle name="好 2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常规 2 2_17年3月祁东县_贫困县统筹整合使用财政涉农资金基本情况统计表 2017年1月10日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2_2-1统计表_1" xfId="48"/>
    <cellStyle name="常规 3_17年3月祁东县_贫困县统筹整合使用财政涉农资金基本情况统计表 2017年1月10日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 3 12" xfId="55"/>
    <cellStyle name="60% - 强调文字颜色 5" xfId="56" builtinId="48"/>
    <cellStyle name="强调文字颜色 6" xfId="57" builtinId="49"/>
    <cellStyle name="40% - 强调文字颜色 6" xfId="58" builtinId="51"/>
    <cellStyle name="常规 3 13" xfId="59"/>
    <cellStyle name="60% - 强调文字颜色 6" xfId="60" builtinId="52"/>
    <cellStyle name="常规 12 4" xfId="61"/>
    <cellStyle name="常规 18" xfId="62"/>
    <cellStyle name="常规 2" xfId="63"/>
    <cellStyle name="好 2_2018年项目库项目申报（模板）" xfId="64"/>
    <cellStyle name="样式 1" xfId="65"/>
    <cellStyle name="常规 2 2" xfId="66"/>
    <cellStyle name="常规 2 7" xfId="67"/>
    <cellStyle name="常规 3" xfId="68"/>
    <cellStyle name="常规 321" xfId="69"/>
  </cellStyles>
  <tableStyles count="0" defaultTableStyle="TableStyleMedium2" defaultPivotStyle="PivotStyleLight16"/>
  <colors>
    <mruColors>
      <color rgb="0022C50C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15</xdr:row>
      <xdr:rowOff>0</xdr:rowOff>
    </xdr:from>
    <xdr:to>
      <xdr:col>12</xdr:col>
      <xdr:colOff>209550</xdr:colOff>
      <xdr:row>15</xdr:row>
      <xdr:rowOff>209550</xdr:rowOff>
    </xdr:to>
    <xdr:sp>
      <xdr:nvSpPr>
        <xdr:cNvPr id="3" name="矩形 1"/>
        <xdr:cNvSpPr/>
      </xdr:nvSpPr>
      <xdr:spPr>
        <a:xfrm>
          <a:off x="9136380" y="6341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209550</xdr:colOff>
      <xdr:row>6</xdr:row>
      <xdr:rowOff>209550</xdr:rowOff>
    </xdr:to>
    <xdr:sp>
      <xdr:nvSpPr>
        <xdr:cNvPr id="2" name="矩形 1"/>
        <xdr:cNvSpPr/>
      </xdr:nvSpPr>
      <xdr:spPr>
        <a:xfrm>
          <a:off x="9136380" y="1896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209550</xdr:colOff>
      <xdr:row>6</xdr:row>
      <xdr:rowOff>209550</xdr:rowOff>
    </xdr:to>
    <xdr:sp>
      <xdr:nvSpPr>
        <xdr:cNvPr id="4" name="矩形 1"/>
        <xdr:cNvSpPr/>
      </xdr:nvSpPr>
      <xdr:spPr>
        <a:xfrm>
          <a:off x="9136380" y="1896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12</xdr:col>
      <xdr:colOff>209550</xdr:colOff>
      <xdr:row>47</xdr:row>
      <xdr:rowOff>209550</xdr:rowOff>
    </xdr:to>
    <xdr:sp>
      <xdr:nvSpPr>
        <xdr:cNvPr id="5" name="矩形 4"/>
        <xdr:cNvSpPr/>
      </xdr:nvSpPr>
      <xdr:spPr>
        <a:xfrm>
          <a:off x="9136380" y="205778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12</xdr:col>
      <xdr:colOff>209550</xdr:colOff>
      <xdr:row>47</xdr:row>
      <xdr:rowOff>209550</xdr:rowOff>
    </xdr:to>
    <xdr:sp>
      <xdr:nvSpPr>
        <xdr:cNvPr id="6" name="矩形 5"/>
        <xdr:cNvSpPr/>
      </xdr:nvSpPr>
      <xdr:spPr>
        <a:xfrm>
          <a:off x="9136380" y="205778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12</xdr:col>
      <xdr:colOff>209550</xdr:colOff>
      <xdr:row>47</xdr:row>
      <xdr:rowOff>209550</xdr:rowOff>
    </xdr:to>
    <xdr:sp>
      <xdr:nvSpPr>
        <xdr:cNvPr id="7" name="矩形 1"/>
        <xdr:cNvSpPr/>
      </xdr:nvSpPr>
      <xdr:spPr>
        <a:xfrm>
          <a:off x="9136380" y="205778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48</xdr:row>
      <xdr:rowOff>0</xdr:rowOff>
    </xdr:from>
    <xdr:to>
      <xdr:col>12</xdr:col>
      <xdr:colOff>209550</xdr:colOff>
      <xdr:row>48</xdr:row>
      <xdr:rowOff>209550</xdr:rowOff>
    </xdr:to>
    <xdr:sp>
      <xdr:nvSpPr>
        <xdr:cNvPr id="8" name="矩形 7"/>
        <xdr:cNvSpPr/>
      </xdr:nvSpPr>
      <xdr:spPr>
        <a:xfrm>
          <a:off x="9136380" y="21022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48</xdr:row>
      <xdr:rowOff>0</xdr:rowOff>
    </xdr:from>
    <xdr:to>
      <xdr:col>12</xdr:col>
      <xdr:colOff>209550</xdr:colOff>
      <xdr:row>48</xdr:row>
      <xdr:rowOff>209550</xdr:rowOff>
    </xdr:to>
    <xdr:sp>
      <xdr:nvSpPr>
        <xdr:cNvPr id="9" name="矩形 8"/>
        <xdr:cNvSpPr/>
      </xdr:nvSpPr>
      <xdr:spPr>
        <a:xfrm>
          <a:off x="9136380" y="21022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48</xdr:row>
      <xdr:rowOff>0</xdr:rowOff>
    </xdr:from>
    <xdr:to>
      <xdr:col>12</xdr:col>
      <xdr:colOff>209550</xdr:colOff>
      <xdr:row>48</xdr:row>
      <xdr:rowOff>209550</xdr:rowOff>
    </xdr:to>
    <xdr:sp>
      <xdr:nvSpPr>
        <xdr:cNvPr id="10" name="矩形 1"/>
        <xdr:cNvSpPr/>
      </xdr:nvSpPr>
      <xdr:spPr>
        <a:xfrm>
          <a:off x="9136380" y="21022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12</xdr:col>
      <xdr:colOff>209550</xdr:colOff>
      <xdr:row>50</xdr:row>
      <xdr:rowOff>209550</xdr:rowOff>
    </xdr:to>
    <xdr:sp>
      <xdr:nvSpPr>
        <xdr:cNvPr id="11" name="矩形 10"/>
        <xdr:cNvSpPr/>
      </xdr:nvSpPr>
      <xdr:spPr>
        <a:xfrm>
          <a:off x="9136380" y="21911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12</xdr:col>
      <xdr:colOff>209550</xdr:colOff>
      <xdr:row>50</xdr:row>
      <xdr:rowOff>209550</xdr:rowOff>
    </xdr:to>
    <xdr:sp>
      <xdr:nvSpPr>
        <xdr:cNvPr id="12" name="矩形 11"/>
        <xdr:cNvSpPr/>
      </xdr:nvSpPr>
      <xdr:spPr>
        <a:xfrm>
          <a:off x="9136380" y="21911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12</xdr:col>
      <xdr:colOff>209550</xdr:colOff>
      <xdr:row>50</xdr:row>
      <xdr:rowOff>209550</xdr:rowOff>
    </xdr:to>
    <xdr:sp>
      <xdr:nvSpPr>
        <xdr:cNvPr id="13" name="矩形 1"/>
        <xdr:cNvSpPr/>
      </xdr:nvSpPr>
      <xdr:spPr>
        <a:xfrm>
          <a:off x="9136380" y="21911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183</xdr:row>
      <xdr:rowOff>0</xdr:rowOff>
    </xdr:from>
    <xdr:to>
      <xdr:col>12</xdr:col>
      <xdr:colOff>209550</xdr:colOff>
      <xdr:row>183</xdr:row>
      <xdr:rowOff>209550</xdr:rowOff>
    </xdr:to>
    <xdr:sp>
      <xdr:nvSpPr>
        <xdr:cNvPr id="14" name="矩形 1"/>
        <xdr:cNvSpPr/>
      </xdr:nvSpPr>
      <xdr:spPr>
        <a:xfrm>
          <a:off x="9136380" y="82922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183</xdr:row>
      <xdr:rowOff>0</xdr:rowOff>
    </xdr:from>
    <xdr:to>
      <xdr:col>12</xdr:col>
      <xdr:colOff>209550</xdr:colOff>
      <xdr:row>183</xdr:row>
      <xdr:rowOff>209550</xdr:rowOff>
    </xdr:to>
    <xdr:sp>
      <xdr:nvSpPr>
        <xdr:cNvPr id="15" name="矩形 14"/>
        <xdr:cNvSpPr/>
      </xdr:nvSpPr>
      <xdr:spPr>
        <a:xfrm>
          <a:off x="9136380" y="82922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183</xdr:row>
      <xdr:rowOff>0</xdr:rowOff>
    </xdr:from>
    <xdr:to>
      <xdr:col>12</xdr:col>
      <xdr:colOff>209550</xdr:colOff>
      <xdr:row>183</xdr:row>
      <xdr:rowOff>209550</xdr:rowOff>
    </xdr:to>
    <xdr:sp>
      <xdr:nvSpPr>
        <xdr:cNvPr id="16" name="矩形 1"/>
        <xdr:cNvSpPr/>
      </xdr:nvSpPr>
      <xdr:spPr>
        <a:xfrm>
          <a:off x="9136380" y="82922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12</xdr:col>
      <xdr:colOff>209550</xdr:colOff>
      <xdr:row>16</xdr:row>
      <xdr:rowOff>209550</xdr:rowOff>
    </xdr:to>
    <xdr:sp>
      <xdr:nvSpPr>
        <xdr:cNvPr id="17" name="矩形 1"/>
        <xdr:cNvSpPr/>
      </xdr:nvSpPr>
      <xdr:spPr>
        <a:xfrm>
          <a:off x="9136380" y="6798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209550</xdr:colOff>
      <xdr:row>6</xdr:row>
      <xdr:rowOff>209550</xdr:rowOff>
    </xdr:to>
    <xdr:sp>
      <xdr:nvSpPr>
        <xdr:cNvPr id="18" name="矩形 17"/>
        <xdr:cNvSpPr/>
      </xdr:nvSpPr>
      <xdr:spPr>
        <a:xfrm>
          <a:off x="9136380" y="1896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209550</xdr:colOff>
      <xdr:row>6</xdr:row>
      <xdr:rowOff>209550</xdr:rowOff>
    </xdr:to>
    <xdr:sp>
      <xdr:nvSpPr>
        <xdr:cNvPr id="19" name="矩形 1"/>
        <xdr:cNvSpPr/>
      </xdr:nvSpPr>
      <xdr:spPr>
        <a:xfrm>
          <a:off x="9136380" y="1896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</xdr:row>
      <xdr:rowOff>0</xdr:rowOff>
    </xdr:from>
    <xdr:to>
      <xdr:col>12</xdr:col>
      <xdr:colOff>209550</xdr:colOff>
      <xdr:row>82</xdr:row>
      <xdr:rowOff>209550</xdr:rowOff>
    </xdr:to>
    <xdr:sp>
      <xdr:nvSpPr>
        <xdr:cNvPr id="20" name="矩形 19"/>
        <xdr:cNvSpPr/>
      </xdr:nvSpPr>
      <xdr:spPr>
        <a:xfrm>
          <a:off x="9136380" y="36389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</xdr:row>
      <xdr:rowOff>0</xdr:rowOff>
    </xdr:from>
    <xdr:to>
      <xdr:col>12</xdr:col>
      <xdr:colOff>209550</xdr:colOff>
      <xdr:row>82</xdr:row>
      <xdr:rowOff>209550</xdr:rowOff>
    </xdr:to>
    <xdr:sp>
      <xdr:nvSpPr>
        <xdr:cNvPr id="21" name="矩形 20"/>
        <xdr:cNvSpPr/>
      </xdr:nvSpPr>
      <xdr:spPr>
        <a:xfrm>
          <a:off x="9136380" y="36389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</xdr:row>
      <xdr:rowOff>0</xdr:rowOff>
    </xdr:from>
    <xdr:to>
      <xdr:col>12</xdr:col>
      <xdr:colOff>209550</xdr:colOff>
      <xdr:row>82</xdr:row>
      <xdr:rowOff>209550</xdr:rowOff>
    </xdr:to>
    <xdr:sp>
      <xdr:nvSpPr>
        <xdr:cNvPr id="22" name="矩形 1"/>
        <xdr:cNvSpPr/>
      </xdr:nvSpPr>
      <xdr:spPr>
        <a:xfrm>
          <a:off x="9136380" y="36389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84</xdr:row>
      <xdr:rowOff>0</xdr:rowOff>
    </xdr:from>
    <xdr:to>
      <xdr:col>12</xdr:col>
      <xdr:colOff>209550</xdr:colOff>
      <xdr:row>84</xdr:row>
      <xdr:rowOff>209550</xdr:rowOff>
    </xdr:to>
    <xdr:sp>
      <xdr:nvSpPr>
        <xdr:cNvPr id="23" name="矩形 22"/>
        <xdr:cNvSpPr/>
      </xdr:nvSpPr>
      <xdr:spPr>
        <a:xfrm>
          <a:off x="9136380" y="374180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84</xdr:row>
      <xdr:rowOff>0</xdr:rowOff>
    </xdr:from>
    <xdr:to>
      <xdr:col>12</xdr:col>
      <xdr:colOff>209550</xdr:colOff>
      <xdr:row>84</xdr:row>
      <xdr:rowOff>209550</xdr:rowOff>
    </xdr:to>
    <xdr:sp>
      <xdr:nvSpPr>
        <xdr:cNvPr id="24" name="矩形 23"/>
        <xdr:cNvSpPr/>
      </xdr:nvSpPr>
      <xdr:spPr>
        <a:xfrm>
          <a:off x="9136380" y="374180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84</xdr:row>
      <xdr:rowOff>0</xdr:rowOff>
    </xdr:from>
    <xdr:to>
      <xdr:col>12</xdr:col>
      <xdr:colOff>209550</xdr:colOff>
      <xdr:row>84</xdr:row>
      <xdr:rowOff>209550</xdr:rowOff>
    </xdr:to>
    <xdr:sp>
      <xdr:nvSpPr>
        <xdr:cNvPr id="25" name="矩形 1"/>
        <xdr:cNvSpPr/>
      </xdr:nvSpPr>
      <xdr:spPr>
        <a:xfrm>
          <a:off x="9136380" y="374180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86</xdr:row>
      <xdr:rowOff>0</xdr:rowOff>
    </xdr:from>
    <xdr:to>
      <xdr:col>12</xdr:col>
      <xdr:colOff>209550</xdr:colOff>
      <xdr:row>86</xdr:row>
      <xdr:rowOff>209550</xdr:rowOff>
    </xdr:to>
    <xdr:sp>
      <xdr:nvSpPr>
        <xdr:cNvPr id="26" name="矩形 25"/>
        <xdr:cNvSpPr/>
      </xdr:nvSpPr>
      <xdr:spPr>
        <a:xfrm>
          <a:off x="9136380" y="384594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86</xdr:row>
      <xdr:rowOff>0</xdr:rowOff>
    </xdr:from>
    <xdr:to>
      <xdr:col>12</xdr:col>
      <xdr:colOff>209550</xdr:colOff>
      <xdr:row>86</xdr:row>
      <xdr:rowOff>209550</xdr:rowOff>
    </xdr:to>
    <xdr:sp>
      <xdr:nvSpPr>
        <xdr:cNvPr id="27" name="矩形 26"/>
        <xdr:cNvSpPr/>
      </xdr:nvSpPr>
      <xdr:spPr>
        <a:xfrm>
          <a:off x="9136380" y="384594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86</xdr:row>
      <xdr:rowOff>0</xdr:rowOff>
    </xdr:from>
    <xdr:to>
      <xdr:col>12</xdr:col>
      <xdr:colOff>209550</xdr:colOff>
      <xdr:row>86</xdr:row>
      <xdr:rowOff>209550</xdr:rowOff>
    </xdr:to>
    <xdr:sp>
      <xdr:nvSpPr>
        <xdr:cNvPr id="28" name="矩形 1"/>
        <xdr:cNvSpPr/>
      </xdr:nvSpPr>
      <xdr:spPr>
        <a:xfrm>
          <a:off x="9136380" y="384594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12</xdr:col>
      <xdr:colOff>209550</xdr:colOff>
      <xdr:row>16</xdr:row>
      <xdr:rowOff>209550</xdr:rowOff>
    </xdr:to>
    <xdr:sp>
      <xdr:nvSpPr>
        <xdr:cNvPr id="29" name="矩形 1"/>
        <xdr:cNvSpPr/>
      </xdr:nvSpPr>
      <xdr:spPr>
        <a:xfrm>
          <a:off x="9136380" y="6798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209550</xdr:colOff>
      <xdr:row>6</xdr:row>
      <xdr:rowOff>209550</xdr:rowOff>
    </xdr:to>
    <xdr:sp>
      <xdr:nvSpPr>
        <xdr:cNvPr id="30" name="矩形 29"/>
        <xdr:cNvSpPr/>
      </xdr:nvSpPr>
      <xdr:spPr>
        <a:xfrm>
          <a:off x="9136380" y="1896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209550</xdr:colOff>
      <xdr:row>6</xdr:row>
      <xdr:rowOff>209550</xdr:rowOff>
    </xdr:to>
    <xdr:sp>
      <xdr:nvSpPr>
        <xdr:cNvPr id="31" name="矩形 1"/>
        <xdr:cNvSpPr/>
      </xdr:nvSpPr>
      <xdr:spPr>
        <a:xfrm>
          <a:off x="9136380" y="1896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12</xdr:col>
      <xdr:colOff>209550</xdr:colOff>
      <xdr:row>78</xdr:row>
      <xdr:rowOff>209550</xdr:rowOff>
    </xdr:to>
    <xdr:sp>
      <xdr:nvSpPr>
        <xdr:cNvPr id="32" name="矩形 31"/>
        <xdr:cNvSpPr/>
      </xdr:nvSpPr>
      <xdr:spPr>
        <a:xfrm>
          <a:off x="9136380" y="345605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12</xdr:col>
      <xdr:colOff>209550</xdr:colOff>
      <xdr:row>78</xdr:row>
      <xdr:rowOff>209550</xdr:rowOff>
    </xdr:to>
    <xdr:sp>
      <xdr:nvSpPr>
        <xdr:cNvPr id="33" name="矩形 32"/>
        <xdr:cNvSpPr/>
      </xdr:nvSpPr>
      <xdr:spPr>
        <a:xfrm>
          <a:off x="9136380" y="345605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78</xdr:row>
      <xdr:rowOff>0</xdr:rowOff>
    </xdr:from>
    <xdr:to>
      <xdr:col>12</xdr:col>
      <xdr:colOff>209550</xdr:colOff>
      <xdr:row>78</xdr:row>
      <xdr:rowOff>209550</xdr:rowOff>
    </xdr:to>
    <xdr:sp>
      <xdr:nvSpPr>
        <xdr:cNvPr id="34" name="矩形 1"/>
        <xdr:cNvSpPr/>
      </xdr:nvSpPr>
      <xdr:spPr>
        <a:xfrm>
          <a:off x="9136380" y="345605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80</xdr:row>
      <xdr:rowOff>0</xdr:rowOff>
    </xdr:from>
    <xdr:to>
      <xdr:col>12</xdr:col>
      <xdr:colOff>209550</xdr:colOff>
      <xdr:row>80</xdr:row>
      <xdr:rowOff>209550</xdr:rowOff>
    </xdr:to>
    <xdr:sp>
      <xdr:nvSpPr>
        <xdr:cNvPr id="35" name="矩形 34"/>
        <xdr:cNvSpPr/>
      </xdr:nvSpPr>
      <xdr:spPr>
        <a:xfrm>
          <a:off x="9136380" y="354749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80</xdr:row>
      <xdr:rowOff>0</xdr:rowOff>
    </xdr:from>
    <xdr:to>
      <xdr:col>12</xdr:col>
      <xdr:colOff>209550</xdr:colOff>
      <xdr:row>80</xdr:row>
      <xdr:rowOff>209550</xdr:rowOff>
    </xdr:to>
    <xdr:sp>
      <xdr:nvSpPr>
        <xdr:cNvPr id="36" name="矩形 35"/>
        <xdr:cNvSpPr/>
      </xdr:nvSpPr>
      <xdr:spPr>
        <a:xfrm>
          <a:off x="9136380" y="354749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80</xdr:row>
      <xdr:rowOff>0</xdr:rowOff>
    </xdr:from>
    <xdr:to>
      <xdr:col>12</xdr:col>
      <xdr:colOff>209550</xdr:colOff>
      <xdr:row>80</xdr:row>
      <xdr:rowOff>209550</xdr:rowOff>
    </xdr:to>
    <xdr:sp>
      <xdr:nvSpPr>
        <xdr:cNvPr id="37" name="矩形 1"/>
        <xdr:cNvSpPr/>
      </xdr:nvSpPr>
      <xdr:spPr>
        <a:xfrm>
          <a:off x="9136380" y="354749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81</xdr:row>
      <xdr:rowOff>0</xdr:rowOff>
    </xdr:from>
    <xdr:to>
      <xdr:col>12</xdr:col>
      <xdr:colOff>209550</xdr:colOff>
      <xdr:row>81</xdr:row>
      <xdr:rowOff>209550</xdr:rowOff>
    </xdr:to>
    <xdr:sp>
      <xdr:nvSpPr>
        <xdr:cNvPr id="38" name="矩形 37"/>
        <xdr:cNvSpPr/>
      </xdr:nvSpPr>
      <xdr:spPr>
        <a:xfrm>
          <a:off x="9136380" y="35932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81</xdr:row>
      <xdr:rowOff>0</xdr:rowOff>
    </xdr:from>
    <xdr:to>
      <xdr:col>12</xdr:col>
      <xdr:colOff>209550</xdr:colOff>
      <xdr:row>81</xdr:row>
      <xdr:rowOff>209550</xdr:rowOff>
    </xdr:to>
    <xdr:sp>
      <xdr:nvSpPr>
        <xdr:cNvPr id="39" name="矩形 38"/>
        <xdr:cNvSpPr/>
      </xdr:nvSpPr>
      <xdr:spPr>
        <a:xfrm>
          <a:off x="9136380" y="35932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81</xdr:row>
      <xdr:rowOff>0</xdr:rowOff>
    </xdr:from>
    <xdr:to>
      <xdr:col>12</xdr:col>
      <xdr:colOff>209550</xdr:colOff>
      <xdr:row>81</xdr:row>
      <xdr:rowOff>209550</xdr:rowOff>
    </xdr:to>
    <xdr:sp>
      <xdr:nvSpPr>
        <xdr:cNvPr id="40" name="矩形 1"/>
        <xdr:cNvSpPr/>
      </xdr:nvSpPr>
      <xdr:spPr>
        <a:xfrm>
          <a:off x="9136380" y="35932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12</xdr:col>
      <xdr:colOff>209550</xdr:colOff>
      <xdr:row>16</xdr:row>
      <xdr:rowOff>209550</xdr:rowOff>
    </xdr:to>
    <xdr:sp>
      <xdr:nvSpPr>
        <xdr:cNvPr id="41" name="矩形 1"/>
        <xdr:cNvSpPr/>
      </xdr:nvSpPr>
      <xdr:spPr>
        <a:xfrm>
          <a:off x="9136380" y="6798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209550</xdr:colOff>
      <xdr:row>6</xdr:row>
      <xdr:rowOff>209550</xdr:rowOff>
    </xdr:to>
    <xdr:sp>
      <xdr:nvSpPr>
        <xdr:cNvPr id="42" name="矩形 41"/>
        <xdr:cNvSpPr/>
      </xdr:nvSpPr>
      <xdr:spPr>
        <a:xfrm>
          <a:off x="9136380" y="1896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209550</xdr:colOff>
      <xdr:row>6</xdr:row>
      <xdr:rowOff>209550</xdr:rowOff>
    </xdr:to>
    <xdr:sp>
      <xdr:nvSpPr>
        <xdr:cNvPr id="43" name="矩形 1"/>
        <xdr:cNvSpPr/>
      </xdr:nvSpPr>
      <xdr:spPr>
        <a:xfrm>
          <a:off x="9136380" y="18961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101</xdr:row>
      <xdr:rowOff>0</xdr:rowOff>
    </xdr:from>
    <xdr:to>
      <xdr:col>12</xdr:col>
      <xdr:colOff>209550</xdr:colOff>
      <xdr:row>101</xdr:row>
      <xdr:rowOff>209550</xdr:rowOff>
    </xdr:to>
    <xdr:sp>
      <xdr:nvSpPr>
        <xdr:cNvPr id="44" name="矩形 43"/>
        <xdr:cNvSpPr/>
      </xdr:nvSpPr>
      <xdr:spPr>
        <a:xfrm>
          <a:off x="9136380" y="458127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101</xdr:row>
      <xdr:rowOff>0</xdr:rowOff>
    </xdr:from>
    <xdr:to>
      <xdr:col>12</xdr:col>
      <xdr:colOff>209550</xdr:colOff>
      <xdr:row>101</xdr:row>
      <xdr:rowOff>209550</xdr:rowOff>
    </xdr:to>
    <xdr:sp>
      <xdr:nvSpPr>
        <xdr:cNvPr id="45" name="矩形 44"/>
        <xdr:cNvSpPr/>
      </xdr:nvSpPr>
      <xdr:spPr>
        <a:xfrm>
          <a:off x="9136380" y="458127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101</xdr:row>
      <xdr:rowOff>0</xdr:rowOff>
    </xdr:from>
    <xdr:to>
      <xdr:col>12</xdr:col>
      <xdr:colOff>209550</xdr:colOff>
      <xdr:row>101</xdr:row>
      <xdr:rowOff>209550</xdr:rowOff>
    </xdr:to>
    <xdr:sp>
      <xdr:nvSpPr>
        <xdr:cNvPr id="46" name="矩形 1"/>
        <xdr:cNvSpPr/>
      </xdr:nvSpPr>
      <xdr:spPr>
        <a:xfrm>
          <a:off x="9136380" y="458127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102</xdr:row>
      <xdr:rowOff>0</xdr:rowOff>
    </xdr:from>
    <xdr:to>
      <xdr:col>12</xdr:col>
      <xdr:colOff>209550</xdr:colOff>
      <xdr:row>102</xdr:row>
      <xdr:rowOff>209550</xdr:rowOff>
    </xdr:to>
    <xdr:sp>
      <xdr:nvSpPr>
        <xdr:cNvPr id="47" name="矩形 46"/>
        <xdr:cNvSpPr/>
      </xdr:nvSpPr>
      <xdr:spPr>
        <a:xfrm>
          <a:off x="9136380" y="462318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102</xdr:row>
      <xdr:rowOff>0</xdr:rowOff>
    </xdr:from>
    <xdr:to>
      <xdr:col>12</xdr:col>
      <xdr:colOff>209550</xdr:colOff>
      <xdr:row>102</xdr:row>
      <xdr:rowOff>209550</xdr:rowOff>
    </xdr:to>
    <xdr:sp>
      <xdr:nvSpPr>
        <xdr:cNvPr id="48" name="矩形 47"/>
        <xdr:cNvSpPr/>
      </xdr:nvSpPr>
      <xdr:spPr>
        <a:xfrm>
          <a:off x="9136380" y="462318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102</xdr:row>
      <xdr:rowOff>0</xdr:rowOff>
    </xdr:from>
    <xdr:to>
      <xdr:col>12</xdr:col>
      <xdr:colOff>209550</xdr:colOff>
      <xdr:row>102</xdr:row>
      <xdr:rowOff>209550</xdr:rowOff>
    </xdr:to>
    <xdr:sp>
      <xdr:nvSpPr>
        <xdr:cNvPr id="49" name="矩形 1"/>
        <xdr:cNvSpPr/>
      </xdr:nvSpPr>
      <xdr:spPr>
        <a:xfrm>
          <a:off x="9136380" y="462318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104</xdr:row>
      <xdr:rowOff>0</xdr:rowOff>
    </xdr:from>
    <xdr:to>
      <xdr:col>12</xdr:col>
      <xdr:colOff>209550</xdr:colOff>
      <xdr:row>104</xdr:row>
      <xdr:rowOff>209550</xdr:rowOff>
    </xdr:to>
    <xdr:sp>
      <xdr:nvSpPr>
        <xdr:cNvPr id="50" name="矩形 49"/>
        <xdr:cNvSpPr/>
      </xdr:nvSpPr>
      <xdr:spPr>
        <a:xfrm>
          <a:off x="9136380" y="472097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104</xdr:row>
      <xdr:rowOff>0</xdr:rowOff>
    </xdr:from>
    <xdr:to>
      <xdr:col>12</xdr:col>
      <xdr:colOff>209550</xdr:colOff>
      <xdr:row>104</xdr:row>
      <xdr:rowOff>209550</xdr:rowOff>
    </xdr:to>
    <xdr:sp>
      <xdr:nvSpPr>
        <xdr:cNvPr id="51" name="矩形 50"/>
        <xdr:cNvSpPr/>
      </xdr:nvSpPr>
      <xdr:spPr>
        <a:xfrm>
          <a:off x="9136380" y="472097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104</xdr:row>
      <xdr:rowOff>0</xdr:rowOff>
    </xdr:from>
    <xdr:to>
      <xdr:col>12</xdr:col>
      <xdr:colOff>209550</xdr:colOff>
      <xdr:row>104</xdr:row>
      <xdr:rowOff>209550</xdr:rowOff>
    </xdr:to>
    <xdr:sp>
      <xdr:nvSpPr>
        <xdr:cNvPr id="52" name="矩形 1"/>
        <xdr:cNvSpPr/>
      </xdr:nvSpPr>
      <xdr:spPr>
        <a:xfrm>
          <a:off x="9136380" y="472097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12</xdr:col>
      <xdr:colOff>209550</xdr:colOff>
      <xdr:row>46</xdr:row>
      <xdr:rowOff>209550</xdr:rowOff>
    </xdr:to>
    <xdr:sp>
      <xdr:nvSpPr>
        <xdr:cNvPr id="53" name="矩形 52"/>
        <xdr:cNvSpPr/>
      </xdr:nvSpPr>
      <xdr:spPr>
        <a:xfrm>
          <a:off x="9136380" y="20133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12</xdr:col>
      <xdr:colOff>209550</xdr:colOff>
      <xdr:row>46</xdr:row>
      <xdr:rowOff>209550</xdr:rowOff>
    </xdr:to>
    <xdr:sp>
      <xdr:nvSpPr>
        <xdr:cNvPr id="54" name="矩形 53"/>
        <xdr:cNvSpPr/>
      </xdr:nvSpPr>
      <xdr:spPr>
        <a:xfrm>
          <a:off x="9136380" y="20133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46</xdr:row>
      <xdr:rowOff>0</xdr:rowOff>
    </xdr:from>
    <xdr:to>
      <xdr:col>12</xdr:col>
      <xdr:colOff>209550</xdr:colOff>
      <xdr:row>46</xdr:row>
      <xdr:rowOff>209550</xdr:rowOff>
    </xdr:to>
    <xdr:sp>
      <xdr:nvSpPr>
        <xdr:cNvPr id="55" name="矩形 1"/>
        <xdr:cNvSpPr/>
      </xdr:nvSpPr>
      <xdr:spPr>
        <a:xfrm>
          <a:off x="9136380" y="201333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134</xdr:row>
      <xdr:rowOff>0</xdr:rowOff>
    </xdr:from>
    <xdr:to>
      <xdr:col>12</xdr:col>
      <xdr:colOff>209550</xdr:colOff>
      <xdr:row>134</xdr:row>
      <xdr:rowOff>209550</xdr:rowOff>
    </xdr:to>
    <xdr:sp>
      <xdr:nvSpPr>
        <xdr:cNvPr id="57" name="矩形 56"/>
        <xdr:cNvSpPr/>
      </xdr:nvSpPr>
      <xdr:spPr>
        <a:xfrm>
          <a:off x="9136380" y="611797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134</xdr:row>
      <xdr:rowOff>0</xdr:rowOff>
    </xdr:from>
    <xdr:to>
      <xdr:col>12</xdr:col>
      <xdr:colOff>209550</xdr:colOff>
      <xdr:row>134</xdr:row>
      <xdr:rowOff>209550</xdr:rowOff>
    </xdr:to>
    <xdr:sp>
      <xdr:nvSpPr>
        <xdr:cNvPr id="58" name="矩形 57"/>
        <xdr:cNvSpPr/>
      </xdr:nvSpPr>
      <xdr:spPr>
        <a:xfrm>
          <a:off x="9136380" y="611797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134</xdr:row>
      <xdr:rowOff>0</xdr:rowOff>
    </xdr:from>
    <xdr:to>
      <xdr:col>12</xdr:col>
      <xdr:colOff>209550</xdr:colOff>
      <xdr:row>134</xdr:row>
      <xdr:rowOff>209550</xdr:rowOff>
    </xdr:to>
    <xdr:sp>
      <xdr:nvSpPr>
        <xdr:cNvPr id="59" name="矩形 1"/>
        <xdr:cNvSpPr/>
      </xdr:nvSpPr>
      <xdr:spPr>
        <a:xfrm>
          <a:off x="9136380" y="611797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12</xdr:col>
      <xdr:colOff>209550</xdr:colOff>
      <xdr:row>135</xdr:row>
      <xdr:rowOff>209550</xdr:rowOff>
    </xdr:to>
    <xdr:sp>
      <xdr:nvSpPr>
        <xdr:cNvPr id="60" name="矩形 59"/>
        <xdr:cNvSpPr/>
      </xdr:nvSpPr>
      <xdr:spPr>
        <a:xfrm>
          <a:off x="9136380" y="616242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12</xdr:col>
      <xdr:colOff>209550</xdr:colOff>
      <xdr:row>135</xdr:row>
      <xdr:rowOff>209550</xdr:rowOff>
    </xdr:to>
    <xdr:sp>
      <xdr:nvSpPr>
        <xdr:cNvPr id="61" name="矩形 60"/>
        <xdr:cNvSpPr/>
      </xdr:nvSpPr>
      <xdr:spPr>
        <a:xfrm>
          <a:off x="9136380" y="616242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12</xdr:col>
      <xdr:colOff>209550</xdr:colOff>
      <xdr:row>135</xdr:row>
      <xdr:rowOff>209550</xdr:rowOff>
    </xdr:to>
    <xdr:sp>
      <xdr:nvSpPr>
        <xdr:cNvPr id="62" name="矩形 1"/>
        <xdr:cNvSpPr/>
      </xdr:nvSpPr>
      <xdr:spPr>
        <a:xfrm>
          <a:off x="9136380" y="616242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12</xdr:col>
      <xdr:colOff>209550</xdr:colOff>
      <xdr:row>135</xdr:row>
      <xdr:rowOff>209550</xdr:rowOff>
    </xdr:to>
    <xdr:sp>
      <xdr:nvSpPr>
        <xdr:cNvPr id="63" name="矩形 62"/>
        <xdr:cNvSpPr/>
      </xdr:nvSpPr>
      <xdr:spPr>
        <a:xfrm>
          <a:off x="9136380" y="616242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12</xdr:col>
      <xdr:colOff>209550</xdr:colOff>
      <xdr:row>135</xdr:row>
      <xdr:rowOff>209550</xdr:rowOff>
    </xdr:to>
    <xdr:sp>
      <xdr:nvSpPr>
        <xdr:cNvPr id="64" name="矩形 63"/>
        <xdr:cNvSpPr/>
      </xdr:nvSpPr>
      <xdr:spPr>
        <a:xfrm>
          <a:off x="9136380" y="616242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135</xdr:row>
      <xdr:rowOff>0</xdr:rowOff>
    </xdr:from>
    <xdr:to>
      <xdr:col>12</xdr:col>
      <xdr:colOff>209550</xdr:colOff>
      <xdr:row>135</xdr:row>
      <xdr:rowOff>209550</xdr:rowOff>
    </xdr:to>
    <xdr:sp>
      <xdr:nvSpPr>
        <xdr:cNvPr id="65" name="矩形 1"/>
        <xdr:cNvSpPr/>
      </xdr:nvSpPr>
      <xdr:spPr>
        <a:xfrm>
          <a:off x="9136380" y="616242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133</xdr:row>
      <xdr:rowOff>0</xdr:rowOff>
    </xdr:from>
    <xdr:to>
      <xdr:col>12</xdr:col>
      <xdr:colOff>209550</xdr:colOff>
      <xdr:row>133</xdr:row>
      <xdr:rowOff>209550</xdr:rowOff>
    </xdr:to>
    <xdr:sp>
      <xdr:nvSpPr>
        <xdr:cNvPr id="66" name="矩形 65"/>
        <xdr:cNvSpPr/>
      </xdr:nvSpPr>
      <xdr:spPr>
        <a:xfrm>
          <a:off x="9136380" y="607352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133</xdr:row>
      <xdr:rowOff>0</xdr:rowOff>
    </xdr:from>
    <xdr:to>
      <xdr:col>12</xdr:col>
      <xdr:colOff>209550</xdr:colOff>
      <xdr:row>133</xdr:row>
      <xdr:rowOff>209550</xdr:rowOff>
    </xdr:to>
    <xdr:sp>
      <xdr:nvSpPr>
        <xdr:cNvPr id="67" name="矩形 66"/>
        <xdr:cNvSpPr/>
      </xdr:nvSpPr>
      <xdr:spPr>
        <a:xfrm>
          <a:off x="9136380" y="607352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133</xdr:row>
      <xdr:rowOff>0</xdr:rowOff>
    </xdr:from>
    <xdr:to>
      <xdr:col>12</xdr:col>
      <xdr:colOff>209550</xdr:colOff>
      <xdr:row>133</xdr:row>
      <xdr:rowOff>209550</xdr:rowOff>
    </xdr:to>
    <xdr:sp>
      <xdr:nvSpPr>
        <xdr:cNvPr id="68" name="矩形 1"/>
        <xdr:cNvSpPr/>
      </xdr:nvSpPr>
      <xdr:spPr>
        <a:xfrm>
          <a:off x="9136380" y="607352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61</xdr:row>
      <xdr:rowOff>0</xdr:rowOff>
    </xdr:from>
    <xdr:to>
      <xdr:col>12</xdr:col>
      <xdr:colOff>209550</xdr:colOff>
      <xdr:row>61</xdr:row>
      <xdr:rowOff>209550</xdr:rowOff>
    </xdr:to>
    <xdr:sp>
      <xdr:nvSpPr>
        <xdr:cNvPr id="56" name="矩形 55"/>
        <xdr:cNvSpPr/>
      </xdr:nvSpPr>
      <xdr:spPr>
        <a:xfrm>
          <a:off x="9136380" y="268008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61</xdr:row>
      <xdr:rowOff>0</xdr:rowOff>
    </xdr:from>
    <xdr:to>
      <xdr:col>12</xdr:col>
      <xdr:colOff>209550</xdr:colOff>
      <xdr:row>61</xdr:row>
      <xdr:rowOff>209550</xdr:rowOff>
    </xdr:to>
    <xdr:sp>
      <xdr:nvSpPr>
        <xdr:cNvPr id="69" name="矩形 68"/>
        <xdr:cNvSpPr/>
      </xdr:nvSpPr>
      <xdr:spPr>
        <a:xfrm>
          <a:off x="9136380" y="268008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61</xdr:row>
      <xdr:rowOff>0</xdr:rowOff>
    </xdr:from>
    <xdr:to>
      <xdr:col>12</xdr:col>
      <xdr:colOff>209550</xdr:colOff>
      <xdr:row>61</xdr:row>
      <xdr:rowOff>209550</xdr:rowOff>
    </xdr:to>
    <xdr:sp>
      <xdr:nvSpPr>
        <xdr:cNvPr id="70" name="矩形 1"/>
        <xdr:cNvSpPr/>
      </xdr:nvSpPr>
      <xdr:spPr>
        <a:xfrm>
          <a:off x="9136380" y="26800810"/>
          <a:ext cx="89535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4"/>
  <sheetViews>
    <sheetView tabSelected="1" workbookViewId="0">
      <pane xSplit="3" ySplit="6" topLeftCell="I58" activePane="bottomRight" state="frozen"/>
      <selection/>
      <selection pane="topRight"/>
      <selection pane="bottomLeft"/>
      <selection pane="bottomRight" activeCell="L61" sqref="L61"/>
    </sheetView>
  </sheetViews>
  <sheetFormatPr defaultColWidth="9" defaultRowHeight="13.5"/>
  <cols>
    <col min="1" max="1" width="6.75" style="1" customWidth="1"/>
    <col min="2" max="2" width="9.5" style="1" customWidth="1"/>
    <col min="3" max="5" width="9" style="1"/>
    <col min="6" max="6" width="29.6916666666667" style="1" customWidth="1"/>
    <col min="7" max="7" width="9.84166666666667" style="1" customWidth="1"/>
    <col min="8" max="8" width="10.15" style="1" customWidth="1"/>
    <col min="9" max="9" width="8.96666666666667" style="1" customWidth="1"/>
    <col min="10" max="13" width="9" style="1"/>
    <col min="14" max="14" width="6.75" style="1" customWidth="1"/>
    <col min="15" max="15" width="9" style="1" customWidth="1"/>
    <col min="16" max="16" width="8.875" style="1" customWidth="1"/>
    <col min="17" max="17" width="13.25" style="1" customWidth="1"/>
    <col min="18" max="18" width="5.625" style="3" customWidth="1"/>
    <col min="19" max="16384" width="9" style="1"/>
  </cols>
  <sheetData>
    <row r="1" s="1" customFormat="1" ht="16.5" customHeight="1" spans="1:18">
      <c r="A1" s="4" t="s">
        <v>0</v>
      </c>
      <c r="R1" s="3"/>
    </row>
    <row r="2" s="1" customFormat="1" ht="34.9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21" customHeight="1" spans="1:1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/>
      <c r="I3" s="20"/>
      <c r="J3" s="21" t="s">
        <v>9</v>
      </c>
      <c r="K3" s="22"/>
      <c r="L3" s="22"/>
      <c r="M3" s="23"/>
      <c r="N3" s="24" t="s">
        <v>10</v>
      </c>
      <c r="O3" s="21" t="s">
        <v>11</v>
      </c>
      <c r="P3" s="23"/>
      <c r="Q3" s="24" t="s">
        <v>12</v>
      </c>
      <c r="R3" s="25" t="s">
        <v>13</v>
      </c>
    </row>
    <row r="4" s="1" customFormat="1" ht="27" customHeight="1" spans="1:18">
      <c r="A4" s="9"/>
      <c r="B4" s="9"/>
      <c r="C4" s="9"/>
      <c r="D4" s="9"/>
      <c r="E4" s="9"/>
      <c r="F4" s="9"/>
      <c r="G4" s="10" t="s">
        <v>14</v>
      </c>
      <c r="H4" s="10" t="s">
        <v>15</v>
      </c>
      <c r="I4" s="25" t="s">
        <v>16</v>
      </c>
      <c r="J4" s="25" t="s">
        <v>17</v>
      </c>
      <c r="K4" s="25" t="s">
        <v>18</v>
      </c>
      <c r="L4" s="25" t="s">
        <v>19</v>
      </c>
      <c r="M4" s="25" t="s">
        <v>20</v>
      </c>
      <c r="N4" s="26"/>
      <c r="O4" s="25" t="s">
        <v>21</v>
      </c>
      <c r="P4" s="25" t="s">
        <v>22</v>
      </c>
      <c r="Q4" s="26"/>
      <c r="R4" s="25"/>
    </row>
    <row r="5" s="1" customFormat="1" ht="24.95" customHeight="1" spans="1:18">
      <c r="A5" s="11"/>
      <c r="B5" s="11" t="s">
        <v>23</v>
      </c>
      <c r="C5" s="11"/>
      <c r="D5" s="11"/>
      <c r="E5" s="11"/>
      <c r="F5" s="11"/>
      <c r="G5" s="12">
        <f>G6+G11</f>
        <v>5266.5</v>
      </c>
      <c r="H5" s="12">
        <f t="shared" ref="H5:M5" si="0">H6+H11</f>
        <v>4648</v>
      </c>
      <c r="I5" s="12">
        <f t="shared" si="0"/>
        <v>618.5</v>
      </c>
      <c r="J5" s="12">
        <f t="shared" si="0"/>
        <v>252714</v>
      </c>
      <c r="K5" s="12">
        <f t="shared" si="0"/>
        <v>28214</v>
      </c>
      <c r="L5" s="12">
        <f t="shared" si="0"/>
        <v>61223</v>
      </c>
      <c r="M5" s="12">
        <f t="shared" si="0"/>
        <v>1364.2</v>
      </c>
      <c r="N5" s="12"/>
      <c r="O5" s="12"/>
      <c r="P5" s="12"/>
      <c r="Q5" s="12"/>
      <c r="R5" s="32"/>
    </row>
    <row r="6" s="1" customFormat="1" ht="24.95" customHeight="1" spans="1:18">
      <c r="A6" s="11" t="s">
        <v>24</v>
      </c>
      <c r="B6" s="11" t="s">
        <v>25</v>
      </c>
      <c r="C6" s="11"/>
      <c r="D6" s="11"/>
      <c r="E6" s="11"/>
      <c r="F6" s="11"/>
      <c r="G6" s="12">
        <v>60</v>
      </c>
      <c r="H6" s="12">
        <v>60</v>
      </c>
      <c r="I6" s="12">
        <v>0</v>
      </c>
      <c r="J6" s="12">
        <v>1600</v>
      </c>
      <c r="K6" s="12">
        <v>49</v>
      </c>
      <c r="L6" s="12">
        <v>155</v>
      </c>
      <c r="M6" s="12">
        <v>6</v>
      </c>
      <c r="N6" s="25"/>
      <c r="O6" s="12"/>
      <c r="P6" s="12"/>
      <c r="Q6" s="12"/>
      <c r="R6" s="32"/>
    </row>
    <row r="7" s="1" customFormat="1" ht="56" customHeight="1" spans="1:18">
      <c r="A7" s="13">
        <v>1</v>
      </c>
      <c r="B7" s="14" t="s">
        <v>26</v>
      </c>
      <c r="C7" s="14" t="s">
        <v>27</v>
      </c>
      <c r="D7" s="14" t="s">
        <v>28</v>
      </c>
      <c r="E7" s="14" t="s">
        <v>29</v>
      </c>
      <c r="F7" s="15" t="s">
        <v>30</v>
      </c>
      <c r="G7" s="14">
        <v>20</v>
      </c>
      <c r="H7" s="14">
        <v>20</v>
      </c>
      <c r="I7" s="14">
        <v>0</v>
      </c>
      <c r="J7" s="14">
        <v>280</v>
      </c>
      <c r="K7" s="14">
        <v>10</v>
      </c>
      <c r="L7" s="14">
        <v>32</v>
      </c>
      <c r="M7" s="14">
        <v>2</v>
      </c>
      <c r="N7" s="14" t="s">
        <v>31</v>
      </c>
      <c r="O7" s="27">
        <v>43831</v>
      </c>
      <c r="P7" s="27">
        <v>44166</v>
      </c>
      <c r="Q7" s="14" t="s">
        <v>32</v>
      </c>
      <c r="R7" s="14"/>
    </row>
    <row r="8" s="1" customFormat="1" ht="35" customHeight="1" spans="1:18">
      <c r="A8" s="13">
        <v>2</v>
      </c>
      <c r="B8" s="14" t="s">
        <v>33</v>
      </c>
      <c r="C8" s="14" t="s">
        <v>34</v>
      </c>
      <c r="D8" s="14" t="s">
        <v>28</v>
      </c>
      <c r="E8" s="14" t="s">
        <v>29</v>
      </c>
      <c r="F8" s="15" t="s">
        <v>35</v>
      </c>
      <c r="G8" s="14">
        <v>20</v>
      </c>
      <c r="H8" s="14">
        <v>20</v>
      </c>
      <c r="I8" s="14">
        <v>0</v>
      </c>
      <c r="J8" s="14">
        <v>560</v>
      </c>
      <c r="K8" s="14">
        <v>22</v>
      </c>
      <c r="L8" s="14">
        <v>70</v>
      </c>
      <c r="M8" s="14">
        <v>2</v>
      </c>
      <c r="N8" s="14" t="s">
        <v>31</v>
      </c>
      <c r="O8" s="27">
        <v>43831</v>
      </c>
      <c r="P8" s="27">
        <v>44166</v>
      </c>
      <c r="Q8" s="14" t="s">
        <v>36</v>
      </c>
      <c r="R8" s="14"/>
    </row>
    <row r="9" s="1" customFormat="1" ht="43" customHeight="1" spans="1:18">
      <c r="A9" s="13">
        <v>3</v>
      </c>
      <c r="B9" s="14" t="s">
        <v>37</v>
      </c>
      <c r="C9" s="14" t="s">
        <v>38</v>
      </c>
      <c r="D9" s="14" t="s">
        <v>28</v>
      </c>
      <c r="E9" s="14" t="s">
        <v>29</v>
      </c>
      <c r="F9" s="15" t="s">
        <v>39</v>
      </c>
      <c r="G9" s="14">
        <v>12</v>
      </c>
      <c r="H9" s="14">
        <v>12</v>
      </c>
      <c r="I9" s="14">
        <v>0</v>
      </c>
      <c r="J9" s="14">
        <v>580</v>
      </c>
      <c r="K9" s="14">
        <v>15</v>
      </c>
      <c r="L9" s="14">
        <v>48</v>
      </c>
      <c r="M9" s="14">
        <v>1</v>
      </c>
      <c r="N9" s="14" t="s">
        <v>31</v>
      </c>
      <c r="O9" s="27">
        <v>43831</v>
      </c>
      <c r="P9" s="27">
        <v>44166</v>
      </c>
      <c r="Q9" s="14" t="s">
        <v>40</v>
      </c>
      <c r="R9" s="14"/>
    </row>
    <row r="10" s="1" customFormat="1" ht="43" customHeight="1" spans="1:18">
      <c r="A10" s="13">
        <v>4</v>
      </c>
      <c r="B10" s="14" t="s">
        <v>41</v>
      </c>
      <c r="C10" s="14" t="s">
        <v>42</v>
      </c>
      <c r="D10" s="14" t="s">
        <v>28</v>
      </c>
      <c r="E10" s="14" t="s">
        <v>29</v>
      </c>
      <c r="F10" s="14" t="s">
        <v>43</v>
      </c>
      <c r="G10" s="14">
        <v>8</v>
      </c>
      <c r="H10" s="14">
        <v>8</v>
      </c>
      <c r="I10" s="14">
        <v>0</v>
      </c>
      <c r="J10" s="14">
        <v>180</v>
      </c>
      <c r="K10" s="14">
        <v>2</v>
      </c>
      <c r="L10" s="14">
        <v>5</v>
      </c>
      <c r="M10" s="14">
        <v>1</v>
      </c>
      <c r="N10" s="14" t="s">
        <v>31</v>
      </c>
      <c r="O10" s="27">
        <v>43831</v>
      </c>
      <c r="P10" s="27">
        <v>44166</v>
      </c>
      <c r="Q10" s="14" t="s">
        <v>44</v>
      </c>
      <c r="R10" s="14"/>
    </row>
    <row r="11" s="1" customFormat="1" ht="27" customHeight="1" spans="1:18">
      <c r="A11" s="16" t="s">
        <v>45</v>
      </c>
      <c r="B11" s="16" t="s">
        <v>46</v>
      </c>
      <c r="C11" s="16"/>
      <c r="D11" s="16"/>
      <c r="E11" s="16"/>
      <c r="F11" s="16"/>
      <c r="G11" s="16">
        <f>G12+G13+G14+G15+G16+G74+G181</f>
        <v>5206.5</v>
      </c>
      <c r="H11" s="16">
        <f t="shared" ref="H11:M11" si="1">H12+H13+H14+H15+H16+H74+H181</f>
        <v>4588</v>
      </c>
      <c r="I11" s="16">
        <f t="shared" si="1"/>
        <v>618.5</v>
      </c>
      <c r="J11" s="16">
        <f t="shared" si="1"/>
        <v>251114</v>
      </c>
      <c r="K11" s="16">
        <f t="shared" si="1"/>
        <v>28165</v>
      </c>
      <c r="L11" s="16">
        <f t="shared" si="1"/>
        <v>61068</v>
      </c>
      <c r="M11" s="16">
        <f t="shared" si="1"/>
        <v>1358.2</v>
      </c>
      <c r="N11" s="14"/>
      <c r="O11" s="28"/>
      <c r="P11" s="28"/>
      <c r="Q11" s="16"/>
      <c r="R11" s="33"/>
    </row>
    <row r="12" s="1" customFormat="1" ht="47" customHeight="1" spans="1:18">
      <c r="A12" s="16" t="s">
        <v>47</v>
      </c>
      <c r="B12" s="16" t="s">
        <v>48</v>
      </c>
      <c r="C12" s="16" t="s">
        <v>23</v>
      </c>
      <c r="D12" s="16" t="s">
        <v>49</v>
      </c>
      <c r="E12" s="16" t="s">
        <v>49</v>
      </c>
      <c r="F12" s="16" t="s">
        <v>50</v>
      </c>
      <c r="G12" s="17">
        <v>800</v>
      </c>
      <c r="H12" s="17">
        <v>800</v>
      </c>
      <c r="I12" s="17">
        <v>0</v>
      </c>
      <c r="J12" s="29">
        <v>5000</v>
      </c>
      <c r="K12" s="29">
        <v>5000</v>
      </c>
      <c r="L12" s="29">
        <v>5000</v>
      </c>
      <c r="M12" s="29">
        <v>60</v>
      </c>
      <c r="N12" s="16" t="s">
        <v>31</v>
      </c>
      <c r="O12" s="30">
        <v>43831</v>
      </c>
      <c r="P12" s="30">
        <v>44166</v>
      </c>
      <c r="Q12" s="16" t="s">
        <v>51</v>
      </c>
      <c r="R12" s="16"/>
    </row>
    <row r="13" s="1" customFormat="1" ht="33" customHeight="1" spans="1:18">
      <c r="A13" s="16" t="s">
        <v>52</v>
      </c>
      <c r="B13" s="16" t="s">
        <v>53</v>
      </c>
      <c r="C13" s="16" t="s">
        <v>23</v>
      </c>
      <c r="D13" s="16" t="s">
        <v>54</v>
      </c>
      <c r="E13" s="16" t="s">
        <v>55</v>
      </c>
      <c r="F13" s="16" t="s">
        <v>56</v>
      </c>
      <c r="G13" s="17">
        <v>500</v>
      </c>
      <c r="H13" s="17">
        <v>500</v>
      </c>
      <c r="I13" s="17">
        <v>0</v>
      </c>
      <c r="J13" s="29">
        <v>13406</v>
      </c>
      <c r="K13" s="29">
        <v>4431</v>
      </c>
      <c r="L13" s="29">
        <v>13406</v>
      </c>
      <c r="M13" s="29">
        <v>500</v>
      </c>
      <c r="N13" s="16" t="s">
        <v>31</v>
      </c>
      <c r="O13" s="30">
        <v>43831</v>
      </c>
      <c r="P13" s="30">
        <v>44166</v>
      </c>
      <c r="Q13" s="16" t="s">
        <v>57</v>
      </c>
      <c r="R13" s="16"/>
    </row>
    <row r="14" s="1" customFormat="1" ht="33" customHeight="1" spans="1:18">
      <c r="A14" s="16" t="s">
        <v>58</v>
      </c>
      <c r="B14" s="16" t="s">
        <v>59</v>
      </c>
      <c r="C14" s="16" t="s">
        <v>23</v>
      </c>
      <c r="D14" s="16" t="s">
        <v>60</v>
      </c>
      <c r="E14" s="16" t="s">
        <v>61</v>
      </c>
      <c r="F14" s="16" t="s">
        <v>62</v>
      </c>
      <c r="G14" s="17">
        <v>530</v>
      </c>
      <c r="H14" s="17">
        <v>530</v>
      </c>
      <c r="I14" s="17">
        <v>0</v>
      </c>
      <c r="J14" s="29">
        <v>2208</v>
      </c>
      <c r="K14" s="29">
        <v>690</v>
      </c>
      <c r="L14" s="29">
        <v>2208</v>
      </c>
      <c r="M14" s="29">
        <v>530</v>
      </c>
      <c r="N14" s="16" t="s">
        <v>31</v>
      </c>
      <c r="O14" s="30">
        <v>43831</v>
      </c>
      <c r="P14" s="30">
        <v>44166</v>
      </c>
      <c r="Q14" s="16" t="s">
        <v>59</v>
      </c>
      <c r="R14" s="16"/>
    </row>
    <row r="15" s="1" customFormat="1" ht="33" customHeight="1" spans="1:18">
      <c r="A15" s="16" t="s">
        <v>63</v>
      </c>
      <c r="B15" s="16" t="s">
        <v>59</v>
      </c>
      <c r="C15" s="16" t="s">
        <v>23</v>
      </c>
      <c r="D15" s="16" t="s">
        <v>60</v>
      </c>
      <c r="E15" s="16" t="s">
        <v>64</v>
      </c>
      <c r="F15" s="16" t="s">
        <v>65</v>
      </c>
      <c r="G15" s="17">
        <v>100</v>
      </c>
      <c r="H15" s="17">
        <v>100</v>
      </c>
      <c r="I15" s="17">
        <v>0</v>
      </c>
      <c r="J15" s="29">
        <v>9000</v>
      </c>
      <c r="K15" s="29">
        <v>9000</v>
      </c>
      <c r="L15" s="29">
        <v>9000</v>
      </c>
      <c r="M15" s="29">
        <v>10</v>
      </c>
      <c r="N15" s="16" t="s">
        <v>31</v>
      </c>
      <c r="O15" s="30">
        <v>43831</v>
      </c>
      <c r="P15" s="30">
        <v>44166</v>
      </c>
      <c r="Q15" s="16" t="s">
        <v>59</v>
      </c>
      <c r="R15" s="16"/>
    </row>
    <row r="16" s="1" customFormat="1" ht="36" customHeight="1" spans="1:18">
      <c r="A16" s="16" t="s">
        <v>66</v>
      </c>
      <c r="B16" s="16" t="s">
        <v>67</v>
      </c>
      <c r="C16" s="16"/>
      <c r="D16" s="16"/>
      <c r="E16" s="16"/>
      <c r="F16" s="16"/>
      <c r="G16" s="16">
        <v>1410.5</v>
      </c>
      <c r="H16" s="16">
        <v>1101.5</v>
      </c>
      <c r="I16" s="16">
        <v>309</v>
      </c>
      <c r="J16" s="16">
        <v>88878</v>
      </c>
      <c r="K16" s="16">
        <v>3888</v>
      </c>
      <c r="L16" s="16">
        <v>14097</v>
      </c>
      <c r="M16" s="16">
        <v>97</v>
      </c>
      <c r="N16" s="14"/>
      <c r="O16" s="28"/>
      <c r="P16" s="28"/>
      <c r="Q16" s="16"/>
      <c r="R16" s="33"/>
    </row>
    <row r="17" s="1" customFormat="1" ht="35" customHeight="1" spans="1:18">
      <c r="A17" s="14">
        <v>1</v>
      </c>
      <c r="B17" s="14" t="s">
        <v>68</v>
      </c>
      <c r="C17" s="14" t="s">
        <v>69</v>
      </c>
      <c r="D17" s="14" t="s">
        <v>60</v>
      </c>
      <c r="E17" s="18" t="s">
        <v>67</v>
      </c>
      <c r="F17" s="14" t="s">
        <v>70</v>
      </c>
      <c r="G17" s="14">
        <v>30</v>
      </c>
      <c r="H17" s="14">
        <v>20</v>
      </c>
      <c r="I17" s="14">
        <v>10</v>
      </c>
      <c r="J17" s="14">
        <v>1980</v>
      </c>
      <c r="K17" s="14">
        <v>75</v>
      </c>
      <c r="L17" s="14">
        <v>276</v>
      </c>
      <c r="M17" s="14">
        <v>3</v>
      </c>
      <c r="N17" s="14" t="s">
        <v>31</v>
      </c>
      <c r="O17" s="27">
        <v>43831</v>
      </c>
      <c r="P17" s="27">
        <v>44166</v>
      </c>
      <c r="Q17" s="14" t="s">
        <v>71</v>
      </c>
      <c r="R17" s="14"/>
    </row>
    <row r="18" s="1" customFormat="1" ht="35" customHeight="1" spans="1:18">
      <c r="A18" s="14">
        <v>2</v>
      </c>
      <c r="B18" s="14" t="s">
        <v>72</v>
      </c>
      <c r="C18" s="14" t="s">
        <v>73</v>
      </c>
      <c r="D18" s="14" t="s">
        <v>60</v>
      </c>
      <c r="E18" s="18" t="s">
        <v>67</v>
      </c>
      <c r="F18" s="14" t="s">
        <v>74</v>
      </c>
      <c r="G18" s="14">
        <v>20</v>
      </c>
      <c r="H18" s="14">
        <v>10</v>
      </c>
      <c r="I18" s="14">
        <v>10</v>
      </c>
      <c r="J18" s="14">
        <v>300</v>
      </c>
      <c r="K18" s="14">
        <v>8</v>
      </c>
      <c r="L18" s="14">
        <v>24</v>
      </c>
      <c r="M18" s="14">
        <v>1</v>
      </c>
      <c r="N18" s="14" t="s">
        <v>31</v>
      </c>
      <c r="O18" s="27">
        <v>43831</v>
      </c>
      <c r="P18" s="27">
        <v>44166</v>
      </c>
      <c r="Q18" s="14" t="s">
        <v>75</v>
      </c>
      <c r="R18" s="14"/>
    </row>
    <row r="19" s="1" customFormat="1" ht="35" customHeight="1" spans="1:18">
      <c r="A19" s="14">
        <v>3</v>
      </c>
      <c r="B19" s="14" t="s">
        <v>76</v>
      </c>
      <c r="C19" s="14" t="s">
        <v>77</v>
      </c>
      <c r="D19" s="14" t="s">
        <v>60</v>
      </c>
      <c r="E19" s="18" t="s">
        <v>67</v>
      </c>
      <c r="F19" s="14" t="s">
        <v>78</v>
      </c>
      <c r="G19" s="14">
        <v>20</v>
      </c>
      <c r="H19" s="14">
        <v>20</v>
      </c>
      <c r="I19" s="14">
        <v>0</v>
      </c>
      <c r="J19" s="14">
        <v>3018</v>
      </c>
      <c r="K19" s="14">
        <v>156</v>
      </c>
      <c r="L19" s="14">
        <v>618</v>
      </c>
      <c r="M19" s="14">
        <v>2</v>
      </c>
      <c r="N19" s="14" t="s">
        <v>31</v>
      </c>
      <c r="O19" s="27">
        <v>43831</v>
      </c>
      <c r="P19" s="27">
        <v>44166</v>
      </c>
      <c r="Q19" s="14" t="s">
        <v>79</v>
      </c>
      <c r="R19" s="14"/>
    </row>
    <row r="20" s="1" customFormat="1" ht="35" customHeight="1" spans="1:18">
      <c r="A20" s="14">
        <v>4</v>
      </c>
      <c r="B20" s="14" t="s">
        <v>80</v>
      </c>
      <c r="C20" s="14" t="s">
        <v>81</v>
      </c>
      <c r="D20" s="14" t="s">
        <v>60</v>
      </c>
      <c r="E20" s="18" t="s">
        <v>67</v>
      </c>
      <c r="F20" s="14" t="s">
        <v>82</v>
      </c>
      <c r="G20" s="14">
        <v>20</v>
      </c>
      <c r="H20" s="14">
        <v>20</v>
      </c>
      <c r="I20" s="14">
        <v>0</v>
      </c>
      <c r="J20" s="14">
        <v>2785</v>
      </c>
      <c r="K20" s="14">
        <v>130</v>
      </c>
      <c r="L20" s="14">
        <v>496</v>
      </c>
      <c r="M20" s="14">
        <v>2</v>
      </c>
      <c r="N20" s="14" t="s">
        <v>31</v>
      </c>
      <c r="O20" s="27">
        <v>43831</v>
      </c>
      <c r="P20" s="27">
        <v>44166</v>
      </c>
      <c r="Q20" s="14" t="s">
        <v>79</v>
      </c>
      <c r="R20" s="14"/>
    </row>
    <row r="21" s="1" customFormat="1" ht="35" customHeight="1" spans="1:18">
      <c r="A21" s="14">
        <v>5</v>
      </c>
      <c r="B21" s="14" t="s">
        <v>83</v>
      </c>
      <c r="C21" s="14" t="s">
        <v>84</v>
      </c>
      <c r="D21" s="14" t="s">
        <v>60</v>
      </c>
      <c r="E21" s="18" t="s">
        <v>67</v>
      </c>
      <c r="F21" s="14" t="s">
        <v>85</v>
      </c>
      <c r="G21" s="14">
        <v>20</v>
      </c>
      <c r="H21" s="14">
        <v>20</v>
      </c>
      <c r="I21" s="14">
        <v>0</v>
      </c>
      <c r="J21" s="14">
        <v>1282</v>
      </c>
      <c r="K21" s="14">
        <v>41</v>
      </c>
      <c r="L21" s="14">
        <v>130</v>
      </c>
      <c r="M21" s="14">
        <v>2</v>
      </c>
      <c r="N21" s="14" t="s">
        <v>31</v>
      </c>
      <c r="O21" s="27">
        <v>43831</v>
      </c>
      <c r="P21" s="27">
        <v>44166</v>
      </c>
      <c r="Q21" s="14" t="s">
        <v>86</v>
      </c>
      <c r="R21" s="14"/>
    </row>
    <row r="22" s="1" customFormat="1" ht="35" customHeight="1" spans="1:18">
      <c r="A22" s="14">
        <v>6</v>
      </c>
      <c r="B22" s="14" t="s">
        <v>87</v>
      </c>
      <c r="C22" s="14" t="s">
        <v>88</v>
      </c>
      <c r="D22" s="14" t="s">
        <v>60</v>
      </c>
      <c r="E22" s="18" t="s">
        <v>67</v>
      </c>
      <c r="F22" s="14" t="s">
        <v>89</v>
      </c>
      <c r="G22" s="14">
        <v>20</v>
      </c>
      <c r="H22" s="14">
        <v>20</v>
      </c>
      <c r="I22" s="14">
        <v>0</v>
      </c>
      <c r="J22" s="14">
        <v>1545</v>
      </c>
      <c r="K22" s="14">
        <v>68</v>
      </c>
      <c r="L22" s="14">
        <v>252</v>
      </c>
      <c r="M22" s="14">
        <v>2</v>
      </c>
      <c r="N22" s="14" t="s">
        <v>31</v>
      </c>
      <c r="O22" s="27">
        <v>43831</v>
      </c>
      <c r="P22" s="27">
        <v>44166</v>
      </c>
      <c r="Q22" s="14" t="s">
        <v>75</v>
      </c>
      <c r="R22" s="14"/>
    </row>
    <row r="23" s="1" customFormat="1" ht="35" customHeight="1" spans="1:18">
      <c r="A23" s="14">
        <v>7</v>
      </c>
      <c r="B23" s="14" t="s">
        <v>90</v>
      </c>
      <c r="C23" s="14" t="s">
        <v>91</v>
      </c>
      <c r="D23" s="14" t="s">
        <v>60</v>
      </c>
      <c r="E23" s="18" t="s">
        <v>67</v>
      </c>
      <c r="F23" s="14" t="s">
        <v>92</v>
      </c>
      <c r="G23" s="14">
        <v>20</v>
      </c>
      <c r="H23" s="14">
        <v>20</v>
      </c>
      <c r="I23" s="14">
        <v>0</v>
      </c>
      <c r="J23" s="14">
        <v>3621</v>
      </c>
      <c r="K23" s="14">
        <v>155</v>
      </c>
      <c r="L23" s="14">
        <v>531</v>
      </c>
      <c r="M23" s="14">
        <v>2</v>
      </c>
      <c r="N23" s="14" t="s">
        <v>31</v>
      </c>
      <c r="O23" s="27">
        <v>43831</v>
      </c>
      <c r="P23" s="27">
        <v>44166</v>
      </c>
      <c r="Q23" s="14" t="s">
        <v>79</v>
      </c>
      <c r="R23" s="14"/>
    </row>
    <row r="24" s="1" customFormat="1" ht="35" customHeight="1" spans="1:18">
      <c r="A24" s="14">
        <v>8</v>
      </c>
      <c r="B24" s="14" t="s">
        <v>93</v>
      </c>
      <c r="C24" s="14" t="s">
        <v>94</v>
      </c>
      <c r="D24" s="14" t="s">
        <v>60</v>
      </c>
      <c r="E24" s="18" t="s">
        <v>67</v>
      </c>
      <c r="F24" s="14" t="s">
        <v>95</v>
      </c>
      <c r="G24" s="14">
        <v>20</v>
      </c>
      <c r="H24" s="14">
        <v>20</v>
      </c>
      <c r="I24" s="14">
        <v>0</v>
      </c>
      <c r="J24" s="14">
        <v>3033</v>
      </c>
      <c r="K24" s="14">
        <v>93</v>
      </c>
      <c r="L24" s="14">
        <v>300</v>
      </c>
      <c r="M24" s="14">
        <v>2</v>
      </c>
      <c r="N24" s="14" t="s">
        <v>31</v>
      </c>
      <c r="O24" s="27">
        <v>43831</v>
      </c>
      <c r="P24" s="27">
        <v>44166</v>
      </c>
      <c r="Q24" s="14" t="s">
        <v>79</v>
      </c>
      <c r="R24" s="14"/>
    </row>
    <row r="25" s="1" customFormat="1" ht="35" customHeight="1" spans="1:18">
      <c r="A25" s="14">
        <v>9</v>
      </c>
      <c r="B25" s="14" t="s">
        <v>96</v>
      </c>
      <c r="C25" s="14" t="s">
        <v>97</v>
      </c>
      <c r="D25" s="14" t="s">
        <v>60</v>
      </c>
      <c r="E25" s="18" t="s">
        <v>67</v>
      </c>
      <c r="F25" s="14" t="s">
        <v>98</v>
      </c>
      <c r="G25" s="14">
        <v>25</v>
      </c>
      <c r="H25" s="14">
        <v>20</v>
      </c>
      <c r="I25" s="14">
        <v>5</v>
      </c>
      <c r="J25" s="14">
        <v>1547</v>
      </c>
      <c r="K25" s="14">
        <v>72</v>
      </c>
      <c r="L25" s="14">
        <v>224</v>
      </c>
      <c r="M25" s="14">
        <v>2</v>
      </c>
      <c r="N25" s="14" t="s">
        <v>31</v>
      </c>
      <c r="O25" s="27">
        <v>43831</v>
      </c>
      <c r="P25" s="27">
        <v>44166</v>
      </c>
      <c r="Q25" s="14" t="s">
        <v>99</v>
      </c>
      <c r="R25" s="14"/>
    </row>
    <row r="26" s="1" customFormat="1" ht="35" customHeight="1" spans="1:18">
      <c r="A26" s="14">
        <v>10</v>
      </c>
      <c r="B26" s="14" t="s">
        <v>100</v>
      </c>
      <c r="C26" s="14" t="s">
        <v>101</v>
      </c>
      <c r="D26" s="14" t="s">
        <v>60</v>
      </c>
      <c r="E26" s="18" t="s">
        <v>67</v>
      </c>
      <c r="F26" s="14" t="s">
        <v>102</v>
      </c>
      <c r="G26" s="14">
        <v>19</v>
      </c>
      <c r="H26" s="14">
        <v>19</v>
      </c>
      <c r="I26" s="14">
        <v>0</v>
      </c>
      <c r="J26" s="14">
        <v>2805</v>
      </c>
      <c r="K26" s="14">
        <v>90</v>
      </c>
      <c r="L26" s="14">
        <v>290</v>
      </c>
      <c r="M26" s="14">
        <v>2</v>
      </c>
      <c r="N26" s="14" t="s">
        <v>31</v>
      </c>
      <c r="O26" s="27">
        <v>43831</v>
      </c>
      <c r="P26" s="27">
        <v>44166</v>
      </c>
      <c r="Q26" s="14" t="s">
        <v>103</v>
      </c>
      <c r="R26" s="14"/>
    </row>
    <row r="27" s="1" customFormat="1" ht="35" customHeight="1" spans="1:18">
      <c r="A27" s="14">
        <v>11</v>
      </c>
      <c r="B27" s="14" t="s">
        <v>104</v>
      </c>
      <c r="C27" s="14" t="s">
        <v>105</v>
      </c>
      <c r="D27" s="14" t="s">
        <v>60</v>
      </c>
      <c r="E27" s="18" t="s">
        <v>67</v>
      </c>
      <c r="F27" s="14" t="s">
        <v>106</v>
      </c>
      <c r="G27" s="14">
        <v>23</v>
      </c>
      <c r="H27" s="14">
        <v>23</v>
      </c>
      <c r="I27" s="14">
        <v>0</v>
      </c>
      <c r="J27" s="14">
        <v>2729</v>
      </c>
      <c r="K27" s="14">
        <v>127</v>
      </c>
      <c r="L27" s="14">
        <v>563</v>
      </c>
      <c r="M27" s="14">
        <v>2</v>
      </c>
      <c r="N27" s="14" t="s">
        <v>31</v>
      </c>
      <c r="O27" s="27">
        <v>43831</v>
      </c>
      <c r="P27" s="27">
        <v>44166</v>
      </c>
      <c r="Q27" s="14" t="s">
        <v>86</v>
      </c>
      <c r="R27" s="14"/>
    </row>
    <row r="28" s="1" customFormat="1" ht="35" customHeight="1" spans="1:18">
      <c r="A28" s="14">
        <v>12</v>
      </c>
      <c r="B28" s="14" t="s">
        <v>107</v>
      </c>
      <c r="C28" s="14" t="s">
        <v>108</v>
      </c>
      <c r="D28" s="14" t="s">
        <v>60</v>
      </c>
      <c r="E28" s="18" t="s">
        <v>67</v>
      </c>
      <c r="F28" s="14" t="s">
        <v>109</v>
      </c>
      <c r="G28" s="14">
        <v>15</v>
      </c>
      <c r="H28" s="14">
        <v>15</v>
      </c>
      <c r="I28" s="14">
        <v>0</v>
      </c>
      <c r="J28" s="14">
        <v>2309</v>
      </c>
      <c r="K28" s="14">
        <v>98</v>
      </c>
      <c r="L28" s="14">
        <v>354</v>
      </c>
      <c r="M28" s="14">
        <v>2</v>
      </c>
      <c r="N28" s="14" t="s">
        <v>31</v>
      </c>
      <c r="O28" s="27">
        <v>43831</v>
      </c>
      <c r="P28" s="27">
        <v>44166</v>
      </c>
      <c r="Q28" s="14" t="s">
        <v>110</v>
      </c>
      <c r="R28" s="14"/>
    </row>
    <row r="29" s="1" customFormat="1" ht="35" customHeight="1" spans="1:18">
      <c r="A29" s="14">
        <v>13</v>
      </c>
      <c r="B29" s="14" t="s">
        <v>111</v>
      </c>
      <c r="C29" s="14" t="s">
        <v>112</v>
      </c>
      <c r="D29" s="14" t="s">
        <v>60</v>
      </c>
      <c r="E29" s="18" t="s">
        <v>67</v>
      </c>
      <c r="F29" s="14" t="s">
        <v>113</v>
      </c>
      <c r="G29" s="14">
        <v>38</v>
      </c>
      <c r="H29" s="14">
        <v>20</v>
      </c>
      <c r="I29" s="14">
        <v>18</v>
      </c>
      <c r="J29" s="14">
        <v>950</v>
      </c>
      <c r="K29" s="14">
        <v>32</v>
      </c>
      <c r="L29" s="14">
        <v>102</v>
      </c>
      <c r="M29" s="14">
        <v>2</v>
      </c>
      <c r="N29" s="14" t="s">
        <v>31</v>
      </c>
      <c r="O29" s="27">
        <v>43831</v>
      </c>
      <c r="P29" s="27">
        <v>44166</v>
      </c>
      <c r="Q29" s="14" t="s">
        <v>114</v>
      </c>
      <c r="R29" s="14"/>
    </row>
    <row r="30" s="1" customFormat="1" ht="35" customHeight="1" spans="1:18">
      <c r="A30" s="14">
        <v>14</v>
      </c>
      <c r="B30" s="14" t="s">
        <v>115</v>
      </c>
      <c r="C30" s="14" t="s">
        <v>115</v>
      </c>
      <c r="D30" s="14" t="s">
        <v>60</v>
      </c>
      <c r="E30" s="18" t="s">
        <v>67</v>
      </c>
      <c r="F30" s="14" t="s">
        <v>116</v>
      </c>
      <c r="G30" s="14">
        <v>35</v>
      </c>
      <c r="H30" s="14">
        <v>20</v>
      </c>
      <c r="I30" s="14">
        <v>15</v>
      </c>
      <c r="J30" s="14">
        <v>760</v>
      </c>
      <c r="K30" s="14">
        <v>34</v>
      </c>
      <c r="L30" s="14">
        <v>110</v>
      </c>
      <c r="M30" s="14">
        <v>2</v>
      </c>
      <c r="N30" s="14" t="s">
        <v>31</v>
      </c>
      <c r="O30" s="27">
        <v>43831</v>
      </c>
      <c r="P30" s="27">
        <v>44166</v>
      </c>
      <c r="Q30" s="14" t="s">
        <v>36</v>
      </c>
      <c r="R30" s="14"/>
    </row>
    <row r="31" s="1" customFormat="1" ht="35" customHeight="1" spans="1:18">
      <c r="A31" s="14">
        <v>15</v>
      </c>
      <c r="B31" s="14" t="s">
        <v>117</v>
      </c>
      <c r="C31" s="14" t="s">
        <v>118</v>
      </c>
      <c r="D31" s="14" t="s">
        <v>60</v>
      </c>
      <c r="E31" s="18" t="s">
        <v>67</v>
      </c>
      <c r="F31" s="14" t="s">
        <v>119</v>
      </c>
      <c r="G31" s="14">
        <v>15</v>
      </c>
      <c r="H31" s="14">
        <v>12</v>
      </c>
      <c r="I31" s="14">
        <v>3</v>
      </c>
      <c r="J31" s="14">
        <v>960</v>
      </c>
      <c r="K31" s="14">
        <v>28</v>
      </c>
      <c r="L31" s="14">
        <v>89</v>
      </c>
      <c r="M31" s="14">
        <v>2</v>
      </c>
      <c r="N31" s="14" t="s">
        <v>31</v>
      </c>
      <c r="O31" s="27">
        <v>43831</v>
      </c>
      <c r="P31" s="27">
        <v>44166</v>
      </c>
      <c r="Q31" s="14" t="s">
        <v>120</v>
      </c>
      <c r="R31" s="14"/>
    </row>
    <row r="32" s="1" customFormat="1" ht="35" customHeight="1" spans="1:18">
      <c r="A32" s="14">
        <v>16</v>
      </c>
      <c r="B32" s="14" t="s">
        <v>117</v>
      </c>
      <c r="C32" s="14" t="s">
        <v>118</v>
      </c>
      <c r="D32" s="14" t="s">
        <v>60</v>
      </c>
      <c r="E32" s="18" t="s">
        <v>67</v>
      </c>
      <c r="F32" s="14" t="s">
        <v>121</v>
      </c>
      <c r="G32" s="14">
        <v>37</v>
      </c>
      <c r="H32" s="14">
        <v>20</v>
      </c>
      <c r="I32" s="14">
        <v>17</v>
      </c>
      <c r="J32" s="14">
        <v>960</v>
      </c>
      <c r="K32" s="14">
        <v>28</v>
      </c>
      <c r="L32" s="14">
        <v>89</v>
      </c>
      <c r="M32" s="14">
        <v>2</v>
      </c>
      <c r="N32" s="14" t="s">
        <v>31</v>
      </c>
      <c r="O32" s="27">
        <v>43831</v>
      </c>
      <c r="P32" s="27">
        <v>44166</v>
      </c>
      <c r="Q32" s="14" t="s">
        <v>120</v>
      </c>
      <c r="R32" s="14"/>
    </row>
    <row r="33" s="1" customFormat="1" ht="35" customHeight="1" spans="1:18">
      <c r="A33" s="14">
        <v>17</v>
      </c>
      <c r="B33" s="14" t="s">
        <v>122</v>
      </c>
      <c r="C33" s="14" t="s">
        <v>123</v>
      </c>
      <c r="D33" s="14" t="s">
        <v>60</v>
      </c>
      <c r="E33" s="18" t="s">
        <v>67</v>
      </c>
      <c r="F33" s="14" t="s">
        <v>124</v>
      </c>
      <c r="G33" s="14">
        <v>23</v>
      </c>
      <c r="H33" s="14">
        <v>20</v>
      </c>
      <c r="I33" s="14">
        <v>3</v>
      </c>
      <c r="J33" s="14">
        <v>3088</v>
      </c>
      <c r="K33" s="14">
        <v>146</v>
      </c>
      <c r="L33" s="14">
        <v>570</v>
      </c>
      <c r="M33" s="14">
        <v>2</v>
      </c>
      <c r="N33" s="14" t="s">
        <v>31</v>
      </c>
      <c r="O33" s="27">
        <v>43831</v>
      </c>
      <c r="P33" s="27">
        <v>44166</v>
      </c>
      <c r="Q33" s="14" t="s">
        <v>125</v>
      </c>
      <c r="R33" s="14"/>
    </row>
    <row r="34" s="1" customFormat="1" ht="35" customHeight="1" spans="1:18">
      <c r="A34" s="14">
        <v>18</v>
      </c>
      <c r="B34" s="14" t="s">
        <v>126</v>
      </c>
      <c r="C34" s="14" t="s">
        <v>127</v>
      </c>
      <c r="D34" s="14" t="s">
        <v>60</v>
      </c>
      <c r="E34" s="18" t="s">
        <v>67</v>
      </c>
      <c r="F34" s="14" t="s">
        <v>128</v>
      </c>
      <c r="G34" s="14">
        <v>20</v>
      </c>
      <c r="H34" s="14">
        <v>20</v>
      </c>
      <c r="I34" s="14">
        <v>0</v>
      </c>
      <c r="J34" s="14">
        <v>268</v>
      </c>
      <c r="K34" s="14">
        <v>9</v>
      </c>
      <c r="L34" s="14">
        <v>26</v>
      </c>
      <c r="M34" s="14">
        <v>2</v>
      </c>
      <c r="N34" s="14" t="s">
        <v>31</v>
      </c>
      <c r="O34" s="27">
        <v>43831</v>
      </c>
      <c r="P34" s="27">
        <v>44166</v>
      </c>
      <c r="Q34" s="14" t="s">
        <v>114</v>
      </c>
      <c r="R34" s="14"/>
    </row>
    <row r="35" s="1" customFormat="1" ht="35" customHeight="1" spans="1:18">
      <c r="A35" s="14">
        <v>19</v>
      </c>
      <c r="B35" s="14" t="s">
        <v>129</v>
      </c>
      <c r="C35" s="14" t="s">
        <v>130</v>
      </c>
      <c r="D35" s="14" t="s">
        <v>60</v>
      </c>
      <c r="E35" s="18" t="s">
        <v>67</v>
      </c>
      <c r="F35" s="14" t="s">
        <v>131</v>
      </c>
      <c r="G35" s="14">
        <v>20</v>
      </c>
      <c r="H35" s="14">
        <v>20</v>
      </c>
      <c r="I35" s="14">
        <v>0</v>
      </c>
      <c r="J35" s="14">
        <v>765</v>
      </c>
      <c r="K35" s="14">
        <v>25</v>
      </c>
      <c r="L35" s="14">
        <v>80</v>
      </c>
      <c r="M35" s="14">
        <v>2</v>
      </c>
      <c r="N35" s="14" t="s">
        <v>31</v>
      </c>
      <c r="O35" s="27">
        <v>43831</v>
      </c>
      <c r="P35" s="27">
        <v>44166</v>
      </c>
      <c r="Q35" s="14" t="s">
        <v>86</v>
      </c>
      <c r="R35" s="14"/>
    </row>
    <row r="36" s="1" customFormat="1" ht="35" customHeight="1" spans="1:18">
      <c r="A36" s="14">
        <v>20</v>
      </c>
      <c r="B36" s="14" t="s">
        <v>132</v>
      </c>
      <c r="C36" s="14" t="s">
        <v>133</v>
      </c>
      <c r="D36" s="14" t="s">
        <v>60</v>
      </c>
      <c r="E36" s="18" t="s">
        <v>67</v>
      </c>
      <c r="F36" s="14" t="s">
        <v>134</v>
      </c>
      <c r="G36" s="14">
        <v>20</v>
      </c>
      <c r="H36" s="14">
        <v>20</v>
      </c>
      <c r="I36" s="14">
        <v>0</v>
      </c>
      <c r="J36" s="14">
        <v>2000</v>
      </c>
      <c r="K36" s="14">
        <v>50</v>
      </c>
      <c r="L36" s="14">
        <v>160</v>
      </c>
      <c r="M36" s="14">
        <v>2</v>
      </c>
      <c r="N36" s="14" t="s">
        <v>31</v>
      </c>
      <c r="O36" s="27">
        <v>43831</v>
      </c>
      <c r="P36" s="27">
        <v>44166</v>
      </c>
      <c r="Q36" s="14" t="s">
        <v>135</v>
      </c>
      <c r="R36" s="14"/>
    </row>
    <row r="37" s="1" customFormat="1" ht="35" customHeight="1" spans="1:18">
      <c r="A37" s="14">
        <v>21</v>
      </c>
      <c r="B37" s="14" t="s">
        <v>136</v>
      </c>
      <c r="C37" s="14" t="s">
        <v>137</v>
      </c>
      <c r="D37" s="14" t="s">
        <v>60</v>
      </c>
      <c r="E37" s="18" t="s">
        <v>67</v>
      </c>
      <c r="F37" s="14" t="s">
        <v>138</v>
      </c>
      <c r="G37" s="14">
        <v>30</v>
      </c>
      <c r="H37" s="14">
        <v>25</v>
      </c>
      <c r="I37" s="14">
        <v>5</v>
      </c>
      <c r="J37" s="14">
        <v>1827</v>
      </c>
      <c r="K37" s="14">
        <v>53</v>
      </c>
      <c r="L37" s="14">
        <v>185</v>
      </c>
      <c r="M37" s="14">
        <v>2</v>
      </c>
      <c r="N37" s="14" t="s">
        <v>31</v>
      </c>
      <c r="O37" s="27">
        <v>43831</v>
      </c>
      <c r="P37" s="27">
        <v>44166</v>
      </c>
      <c r="Q37" s="14" t="s">
        <v>110</v>
      </c>
      <c r="R37" s="14"/>
    </row>
    <row r="38" s="1" customFormat="1" ht="35" customHeight="1" spans="1:18">
      <c r="A38" s="14">
        <v>22</v>
      </c>
      <c r="B38" s="14" t="s">
        <v>139</v>
      </c>
      <c r="C38" s="14" t="s">
        <v>140</v>
      </c>
      <c r="D38" s="14" t="s">
        <v>60</v>
      </c>
      <c r="E38" s="18" t="s">
        <v>67</v>
      </c>
      <c r="F38" s="14" t="s">
        <v>141</v>
      </c>
      <c r="G38" s="14">
        <v>27</v>
      </c>
      <c r="H38" s="14">
        <v>20</v>
      </c>
      <c r="I38" s="14">
        <v>7</v>
      </c>
      <c r="J38" s="14">
        <v>1002</v>
      </c>
      <c r="K38" s="14">
        <v>188</v>
      </c>
      <c r="L38" s="14">
        <v>738</v>
      </c>
      <c r="M38" s="14">
        <v>2</v>
      </c>
      <c r="N38" s="14" t="s">
        <v>31</v>
      </c>
      <c r="O38" s="27">
        <v>43831</v>
      </c>
      <c r="P38" s="27">
        <v>44166</v>
      </c>
      <c r="Q38" s="14" t="s">
        <v>125</v>
      </c>
      <c r="R38" s="14"/>
    </row>
    <row r="39" s="1" customFormat="1" ht="35" customHeight="1" spans="1:18">
      <c r="A39" s="14">
        <v>23</v>
      </c>
      <c r="B39" s="14" t="s">
        <v>142</v>
      </c>
      <c r="C39" s="14" t="s">
        <v>143</v>
      </c>
      <c r="D39" s="14" t="s">
        <v>60</v>
      </c>
      <c r="E39" s="18" t="s">
        <v>67</v>
      </c>
      <c r="F39" s="14" t="s">
        <v>144</v>
      </c>
      <c r="G39" s="14">
        <v>26</v>
      </c>
      <c r="H39" s="14">
        <v>20</v>
      </c>
      <c r="I39" s="14">
        <v>6</v>
      </c>
      <c r="J39" s="14">
        <v>2995</v>
      </c>
      <c r="K39" s="14">
        <v>142</v>
      </c>
      <c r="L39" s="14">
        <v>520</v>
      </c>
      <c r="M39" s="14">
        <v>2</v>
      </c>
      <c r="N39" s="14" t="s">
        <v>31</v>
      </c>
      <c r="O39" s="27">
        <v>43831</v>
      </c>
      <c r="P39" s="27">
        <v>44166</v>
      </c>
      <c r="Q39" s="14" t="s">
        <v>125</v>
      </c>
      <c r="R39" s="14"/>
    </row>
    <row r="40" s="1" customFormat="1" ht="35" customHeight="1" spans="1:18">
      <c r="A40" s="14">
        <v>24</v>
      </c>
      <c r="B40" s="14" t="s">
        <v>145</v>
      </c>
      <c r="C40" s="14" t="s">
        <v>145</v>
      </c>
      <c r="D40" s="14" t="s">
        <v>60</v>
      </c>
      <c r="E40" s="18" t="s">
        <v>67</v>
      </c>
      <c r="F40" s="14" t="s">
        <v>146</v>
      </c>
      <c r="G40" s="14">
        <v>30</v>
      </c>
      <c r="H40" s="14">
        <v>20</v>
      </c>
      <c r="I40" s="14">
        <v>10</v>
      </c>
      <c r="J40" s="14">
        <v>210</v>
      </c>
      <c r="K40" s="14">
        <v>6</v>
      </c>
      <c r="L40" s="14">
        <v>27</v>
      </c>
      <c r="M40" s="14">
        <v>2</v>
      </c>
      <c r="N40" s="14" t="s">
        <v>31</v>
      </c>
      <c r="O40" s="27">
        <v>43831</v>
      </c>
      <c r="P40" s="27">
        <v>44166</v>
      </c>
      <c r="Q40" s="14" t="s">
        <v>36</v>
      </c>
      <c r="R40" s="14"/>
    </row>
    <row r="41" s="1" customFormat="1" ht="35" customHeight="1" spans="1:18">
      <c r="A41" s="14">
        <v>25</v>
      </c>
      <c r="B41" s="14" t="s">
        <v>147</v>
      </c>
      <c r="C41" s="14" t="s">
        <v>148</v>
      </c>
      <c r="D41" s="14" t="s">
        <v>60</v>
      </c>
      <c r="E41" s="18" t="s">
        <v>67</v>
      </c>
      <c r="F41" s="14" t="s">
        <v>149</v>
      </c>
      <c r="G41" s="14">
        <v>56</v>
      </c>
      <c r="H41" s="14">
        <v>51</v>
      </c>
      <c r="I41" s="14">
        <v>5</v>
      </c>
      <c r="J41" s="14">
        <v>1650</v>
      </c>
      <c r="K41" s="14">
        <v>52</v>
      </c>
      <c r="L41" s="14">
        <v>165</v>
      </c>
      <c r="M41" s="14">
        <v>2</v>
      </c>
      <c r="N41" s="14" t="s">
        <v>31</v>
      </c>
      <c r="O41" s="27">
        <v>43831</v>
      </c>
      <c r="P41" s="27">
        <v>44166</v>
      </c>
      <c r="Q41" s="14" t="s">
        <v>86</v>
      </c>
      <c r="R41" s="14"/>
    </row>
    <row r="42" s="1" customFormat="1" ht="35" customHeight="1" spans="1:18">
      <c r="A42" s="14">
        <v>26</v>
      </c>
      <c r="B42" s="14" t="s">
        <v>150</v>
      </c>
      <c r="C42" s="14" t="s">
        <v>151</v>
      </c>
      <c r="D42" s="14" t="s">
        <v>60</v>
      </c>
      <c r="E42" s="18" t="s">
        <v>67</v>
      </c>
      <c r="F42" s="14" t="s">
        <v>152</v>
      </c>
      <c r="G42" s="14">
        <v>22</v>
      </c>
      <c r="H42" s="14">
        <v>20</v>
      </c>
      <c r="I42" s="14">
        <v>2</v>
      </c>
      <c r="J42" s="14">
        <v>6200</v>
      </c>
      <c r="K42" s="14">
        <v>110</v>
      </c>
      <c r="L42" s="14">
        <v>352</v>
      </c>
      <c r="M42" s="14">
        <v>5</v>
      </c>
      <c r="N42" s="14" t="s">
        <v>31</v>
      </c>
      <c r="O42" s="27">
        <v>43831</v>
      </c>
      <c r="P42" s="27">
        <v>44166</v>
      </c>
      <c r="Q42" s="14" t="s">
        <v>153</v>
      </c>
      <c r="R42" s="14"/>
    </row>
    <row r="43" s="1" customFormat="1" ht="35" customHeight="1" spans="1:18">
      <c r="A43" s="14">
        <v>27</v>
      </c>
      <c r="B43" s="14" t="s">
        <v>154</v>
      </c>
      <c r="C43" s="14" t="s">
        <v>155</v>
      </c>
      <c r="D43" s="14" t="s">
        <v>60</v>
      </c>
      <c r="E43" s="18" t="s">
        <v>67</v>
      </c>
      <c r="F43" s="14" t="s">
        <v>156</v>
      </c>
      <c r="G43" s="14">
        <v>35</v>
      </c>
      <c r="H43" s="14">
        <v>20</v>
      </c>
      <c r="I43" s="14">
        <v>15</v>
      </c>
      <c r="J43" s="14">
        <v>4178</v>
      </c>
      <c r="K43" s="14">
        <v>255</v>
      </c>
      <c r="L43" s="14">
        <v>946</v>
      </c>
      <c r="M43" s="14">
        <v>3</v>
      </c>
      <c r="N43" s="14" t="s">
        <v>31</v>
      </c>
      <c r="O43" s="27">
        <v>43831</v>
      </c>
      <c r="P43" s="27">
        <v>44166</v>
      </c>
      <c r="Q43" s="14" t="s">
        <v>125</v>
      </c>
      <c r="R43" s="14"/>
    </row>
    <row r="44" s="1" customFormat="1" ht="35" customHeight="1" spans="1:18">
      <c r="A44" s="14">
        <v>28</v>
      </c>
      <c r="B44" s="14" t="s">
        <v>157</v>
      </c>
      <c r="C44" s="14" t="s">
        <v>158</v>
      </c>
      <c r="D44" s="14" t="s">
        <v>60</v>
      </c>
      <c r="E44" s="18" t="s">
        <v>67</v>
      </c>
      <c r="F44" s="14" t="s">
        <v>141</v>
      </c>
      <c r="G44" s="14">
        <v>20</v>
      </c>
      <c r="H44" s="14">
        <v>20</v>
      </c>
      <c r="I44" s="14">
        <v>0</v>
      </c>
      <c r="J44" s="14">
        <v>4622</v>
      </c>
      <c r="K44" s="14">
        <v>265</v>
      </c>
      <c r="L44" s="14">
        <v>1055</v>
      </c>
      <c r="M44" s="14">
        <v>2</v>
      </c>
      <c r="N44" s="14" t="s">
        <v>31</v>
      </c>
      <c r="O44" s="27">
        <v>43831</v>
      </c>
      <c r="P44" s="27">
        <v>44166</v>
      </c>
      <c r="Q44" s="14" t="s">
        <v>125</v>
      </c>
      <c r="R44" s="14"/>
    </row>
    <row r="45" s="1" customFormat="1" ht="35" customHeight="1" spans="1:18">
      <c r="A45" s="14">
        <v>29</v>
      </c>
      <c r="B45" s="14" t="s">
        <v>159</v>
      </c>
      <c r="C45" s="14" t="s">
        <v>160</v>
      </c>
      <c r="D45" s="14" t="s">
        <v>60</v>
      </c>
      <c r="E45" s="18" t="s">
        <v>67</v>
      </c>
      <c r="F45" s="14" t="s">
        <v>161</v>
      </c>
      <c r="G45" s="14">
        <v>15</v>
      </c>
      <c r="H45" s="14">
        <v>10</v>
      </c>
      <c r="I45" s="14">
        <v>5</v>
      </c>
      <c r="J45" s="14">
        <v>600</v>
      </c>
      <c r="K45" s="14">
        <v>22</v>
      </c>
      <c r="L45" s="14">
        <v>68</v>
      </c>
      <c r="M45" s="14">
        <v>1</v>
      </c>
      <c r="N45" s="14" t="s">
        <v>31</v>
      </c>
      <c r="O45" s="27">
        <v>43831</v>
      </c>
      <c r="P45" s="27">
        <v>44166</v>
      </c>
      <c r="Q45" s="14" t="s">
        <v>162</v>
      </c>
      <c r="R45" s="14"/>
    </row>
    <row r="46" s="1" customFormat="1" ht="35" customHeight="1" spans="1:18">
      <c r="A46" s="14">
        <v>30</v>
      </c>
      <c r="B46" s="14" t="s">
        <v>163</v>
      </c>
      <c r="C46" s="14" t="s">
        <v>164</v>
      </c>
      <c r="D46" s="14" t="s">
        <v>60</v>
      </c>
      <c r="E46" s="18" t="s">
        <v>67</v>
      </c>
      <c r="F46" s="14" t="s">
        <v>165</v>
      </c>
      <c r="G46" s="14">
        <v>12</v>
      </c>
      <c r="H46" s="14">
        <v>9</v>
      </c>
      <c r="I46" s="14">
        <v>3</v>
      </c>
      <c r="J46" s="14">
        <v>2709</v>
      </c>
      <c r="K46" s="14">
        <v>81</v>
      </c>
      <c r="L46" s="14">
        <v>365</v>
      </c>
      <c r="M46" s="14">
        <v>1</v>
      </c>
      <c r="N46" s="14" t="s">
        <v>31</v>
      </c>
      <c r="O46" s="27">
        <v>43831</v>
      </c>
      <c r="P46" s="27">
        <v>44166</v>
      </c>
      <c r="Q46" s="14" t="s">
        <v>103</v>
      </c>
      <c r="R46" s="14"/>
    </row>
    <row r="47" s="1" customFormat="1" ht="35" customHeight="1" spans="1:18">
      <c r="A47" s="14">
        <v>31</v>
      </c>
      <c r="B47" s="14" t="s">
        <v>166</v>
      </c>
      <c r="C47" s="14" t="s">
        <v>167</v>
      </c>
      <c r="D47" s="14" t="s">
        <v>60</v>
      </c>
      <c r="E47" s="18" t="s">
        <v>67</v>
      </c>
      <c r="F47" s="14" t="s">
        <v>168</v>
      </c>
      <c r="G47" s="14">
        <v>23</v>
      </c>
      <c r="H47" s="14">
        <v>18</v>
      </c>
      <c r="I47" s="14">
        <v>5</v>
      </c>
      <c r="J47" s="14">
        <v>3890</v>
      </c>
      <c r="K47" s="14">
        <v>135</v>
      </c>
      <c r="L47" s="14">
        <v>502</v>
      </c>
      <c r="M47" s="14">
        <v>2</v>
      </c>
      <c r="N47" s="14" t="s">
        <v>31</v>
      </c>
      <c r="O47" s="27">
        <v>43831</v>
      </c>
      <c r="P47" s="27">
        <v>44166</v>
      </c>
      <c r="Q47" s="14" t="s">
        <v>153</v>
      </c>
      <c r="R47" s="14"/>
    </row>
    <row r="48" s="2" customFormat="1" ht="35" customHeight="1" spans="1:18">
      <c r="A48" s="14">
        <v>32</v>
      </c>
      <c r="B48" s="18" t="s">
        <v>169</v>
      </c>
      <c r="C48" s="18" t="s">
        <v>170</v>
      </c>
      <c r="D48" s="14" t="s">
        <v>60</v>
      </c>
      <c r="E48" s="18" t="s">
        <v>67</v>
      </c>
      <c r="F48" s="19" t="s">
        <v>171</v>
      </c>
      <c r="G48" s="19">
        <v>15</v>
      </c>
      <c r="H48" s="19">
        <v>13</v>
      </c>
      <c r="I48" s="31">
        <v>2</v>
      </c>
      <c r="J48" s="18">
        <v>130</v>
      </c>
      <c r="K48" s="18">
        <v>2</v>
      </c>
      <c r="L48" s="18">
        <v>6</v>
      </c>
      <c r="M48" s="18">
        <v>1</v>
      </c>
      <c r="N48" s="14" t="s">
        <v>31</v>
      </c>
      <c r="O48" s="27">
        <v>43831</v>
      </c>
      <c r="P48" s="27">
        <v>44166</v>
      </c>
      <c r="Q48" s="14" t="s">
        <v>44</v>
      </c>
      <c r="R48" s="34"/>
    </row>
    <row r="49" s="2" customFormat="1" ht="35" customHeight="1" spans="1:18">
      <c r="A49" s="14">
        <v>33</v>
      </c>
      <c r="B49" s="18" t="s">
        <v>86</v>
      </c>
      <c r="C49" s="18" t="s">
        <v>172</v>
      </c>
      <c r="D49" s="14" t="s">
        <v>60</v>
      </c>
      <c r="E49" s="18" t="s">
        <v>67</v>
      </c>
      <c r="F49" s="19" t="s">
        <v>173</v>
      </c>
      <c r="G49" s="19">
        <v>15</v>
      </c>
      <c r="H49" s="19">
        <v>15</v>
      </c>
      <c r="I49" s="31">
        <v>0</v>
      </c>
      <c r="J49" s="18">
        <v>4600</v>
      </c>
      <c r="K49" s="18">
        <v>250</v>
      </c>
      <c r="L49" s="18">
        <v>870</v>
      </c>
      <c r="M49" s="18">
        <v>2</v>
      </c>
      <c r="N49" s="14" t="s">
        <v>31</v>
      </c>
      <c r="O49" s="27">
        <v>43831</v>
      </c>
      <c r="P49" s="27">
        <v>44166</v>
      </c>
      <c r="Q49" s="14" t="s">
        <v>86</v>
      </c>
      <c r="R49" s="34"/>
    </row>
    <row r="50" s="2" customFormat="1" ht="35" customHeight="1" spans="1:18">
      <c r="A50" s="14">
        <v>34</v>
      </c>
      <c r="B50" s="18" t="s">
        <v>174</v>
      </c>
      <c r="C50" s="18" t="s">
        <v>174</v>
      </c>
      <c r="D50" s="14" t="s">
        <v>60</v>
      </c>
      <c r="E50" s="18" t="s">
        <v>67</v>
      </c>
      <c r="F50" s="19" t="s">
        <v>175</v>
      </c>
      <c r="G50" s="19">
        <v>6</v>
      </c>
      <c r="H50" s="19">
        <v>6</v>
      </c>
      <c r="I50" s="31">
        <v>0</v>
      </c>
      <c r="J50" s="18">
        <v>136</v>
      </c>
      <c r="K50" s="18">
        <v>3</v>
      </c>
      <c r="L50" s="18">
        <v>10</v>
      </c>
      <c r="M50" s="18">
        <v>1</v>
      </c>
      <c r="N50" s="14" t="s">
        <v>31</v>
      </c>
      <c r="O50" s="27">
        <v>43831</v>
      </c>
      <c r="P50" s="27">
        <v>44166</v>
      </c>
      <c r="Q50" s="14" t="s">
        <v>176</v>
      </c>
      <c r="R50" s="34"/>
    </row>
    <row r="51" s="2" customFormat="1" ht="35" customHeight="1" spans="1:18">
      <c r="A51" s="14">
        <v>35</v>
      </c>
      <c r="B51" s="18" t="s">
        <v>177</v>
      </c>
      <c r="C51" s="18" t="s">
        <v>178</v>
      </c>
      <c r="D51" s="14" t="s">
        <v>60</v>
      </c>
      <c r="E51" s="18" t="s">
        <v>67</v>
      </c>
      <c r="F51" s="19" t="s">
        <v>179</v>
      </c>
      <c r="G51" s="19">
        <v>15</v>
      </c>
      <c r="H51" s="19">
        <v>7</v>
      </c>
      <c r="I51" s="31">
        <v>8</v>
      </c>
      <c r="J51" s="18">
        <v>2710</v>
      </c>
      <c r="K51" s="18">
        <v>123</v>
      </c>
      <c r="L51" s="18">
        <v>471</v>
      </c>
      <c r="M51" s="18">
        <v>1</v>
      </c>
      <c r="N51" s="14" t="s">
        <v>31</v>
      </c>
      <c r="O51" s="27" t="s">
        <v>180</v>
      </c>
      <c r="P51" s="27" t="s">
        <v>181</v>
      </c>
      <c r="Q51" s="14" t="s">
        <v>125</v>
      </c>
      <c r="R51" s="31"/>
    </row>
    <row r="52" s="2" customFormat="1" ht="35" customHeight="1" spans="1:18">
      <c r="A52" s="14">
        <v>36</v>
      </c>
      <c r="B52" s="18" t="s">
        <v>182</v>
      </c>
      <c r="C52" s="18" t="s">
        <v>183</v>
      </c>
      <c r="D52" s="14" t="s">
        <v>60</v>
      </c>
      <c r="E52" s="18" t="s">
        <v>67</v>
      </c>
      <c r="F52" s="19" t="s">
        <v>184</v>
      </c>
      <c r="G52" s="19">
        <v>29.5</v>
      </c>
      <c r="H52" s="19">
        <v>29.5</v>
      </c>
      <c r="I52" s="31">
        <v>0</v>
      </c>
      <c r="J52" s="18">
        <v>650</v>
      </c>
      <c r="K52" s="18">
        <v>41</v>
      </c>
      <c r="L52" s="18">
        <v>142</v>
      </c>
      <c r="M52" s="18">
        <v>1</v>
      </c>
      <c r="N52" s="14" t="s">
        <v>31</v>
      </c>
      <c r="O52" s="27">
        <v>43831</v>
      </c>
      <c r="P52" s="27" t="s">
        <v>181</v>
      </c>
      <c r="Q52" s="14" t="s">
        <v>110</v>
      </c>
      <c r="R52" s="31"/>
    </row>
    <row r="53" s="2" customFormat="1" ht="35" customHeight="1" spans="1:18">
      <c r="A53" s="14">
        <v>37</v>
      </c>
      <c r="B53" s="18" t="s">
        <v>185</v>
      </c>
      <c r="C53" s="18" t="s">
        <v>186</v>
      </c>
      <c r="D53" s="14" t="s">
        <v>60</v>
      </c>
      <c r="E53" s="18" t="s">
        <v>67</v>
      </c>
      <c r="F53" s="19" t="s">
        <v>187</v>
      </c>
      <c r="G53" s="19">
        <v>6</v>
      </c>
      <c r="H53" s="19">
        <v>6</v>
      </c>
      <c r="I53" s="31">
        <v>0</v>
      </c>
      <c r="J53" s="18">
        <v>320</v>
      </c>
      <c r="K53" s="18">
        <v>27</v>
      </c>
      <c r="L53" s="18">
        <v>86</v>
      </c>
      <c r="M53" s="18">
        <v>1</v>
      </c>
      <c r="N53" s="14" t="s">
        <v>31</v>
      </c>
      <c r="O53" s="27">
        <v>43831</v>
      </c>
      <c r="P53" s="27" t="s">
        <v>181</v>
      </c>
      <c r="Q53" s="14" t="s">
        <v>86</v>
      </c>
      <c r="R53" s="31"/>
    </row>
    <row r="54" s="2" customFormat="1" ht="35" customHeight="1" spans="1:18">
      <c r="A54" s="14">
        <v>38</v>
      </c>
      <c r="B54" s="18" t="s">
        <v>188</v>
      </c>
      <c r="C54" s="18" t="s">
        <v>189</v>
      </c>
      <c r="D54" s="14" t="s">
        <v>60</v>
      </c>
      <c r="E54" s="18" t="s">
        <v>67</v>
      </c>
      <c r="F54" s="19" t="s">
        <v>190</v>
      </c>
      <c r="G54" s="19">
        <v>10</v>
      </c>
      <c r="H54" s="19">
        <v>10</v>
      </c>
      <c r="I54" s="31">
        <v>0</v>
      </c>
      <c r="J54" s="18">
        <v>320</v>
      </c>
      <c r="K54" s="18">
        <v>27</v>
      </c>
      <c r="L54" s="18">
        <v>86</v>
      </c>
      <c r="M54" s="18">
        <v>1</v>
      </c>
      <c r="N54" s="14" t="s">
        <v>31</v>
      </c>
      <c r="O54" s="27">
        <v>43831</v>
      </c>
      <c r="P54" s="27" t="s">
        <v>181</v>
      </c>
      <c r="Q54" s="14" t="s">
        <v>86</v>
      </c>
      <c r="R54" s="31"/>
    </row>
    <row r="55" s="2" customFormat="1" ht="35" customHeight="1" spans="1:18">
      <c r="A55" s="14">
        <v>39</v>
      </c>
      <c r="B55" s="18" t="s">
        <v>163</v>
      </c>
      <c r="C55" s="18" t="s">
        <v>164</v>
      </c>
      <c r="D55" s="14" t="s">
        <v>60</v>
      </c>
      <c r="E55" s="18" t="s">
        <v>67</v>
      </c>
      <c r="F55" s="19" t="s">
        <v>191</v>
      </c>
      <c r="G55" s="19">
        <v>20</v>
      </c>
      <c r="H55" s="19">
        <v>19</v>
      </c>
      <c r="I55" s="31">
        <v>1</v>
      </c>
      <c r="J55" s="18">
        <v>250</v>
      </c>
      <c r="K55" s="18">
        <v>7</v>
      </c>
      <c r="L55" s="18">
        <v>25</v>
      </c>
      <c r="M55" s="18">
        <v>2</v>
      </c>
      <c r="N55" s="14" t="s">
        <v>31</v>
      </c>
      <c r="O55" s="27">
        <v>43831</v>
      </c>
      <c r="P55" s="27" t="s">
        <v>181</v>
      </c>
      <c r="Q55" s="14" t="s">
        <v>103</v>
      </c>
      <c r="R55" s="31"/>
    </row>
    <row r="56" s="1" customFormat="1" ht="35" customHeight="1" spans="1:18">
      <c r="A56" s="14">
        <v>40</v>
      </c>
      <c r="B56" s="14" t="s">
        <v>192</v>
      </c>
      <c r="C56" s="14" t="s">
        <v>193</v>
      </c>
      <c r="D56" s="14" t="s">
        <v>60</v>
      </c>
      <c r="E56" s="18" t="s">
        <v>67</v>
      </c>
      <c r="F56" s="14" t="s">
        <v>194</v>
      </c>
      <c r="G56" s="14">
        <v>18</v>
      </c>
      <c r="H56" s="14">
        <v>13</v>
      </c>
      <c r="I56" s="14">
        <v>5</v>
      </c>
      <c r="J56" s="18">
        <v>230</v>
      </c>
      <c r="K56" s="18">
        <v>6</v>
      </c>
      <c r="L56" s="18">
        <v>23</v>
      </c>
      <c r="M56" s="18">
        <v>1</v>
      </c>
      <c r="N56" s="14" t="s">
        <v>31</v>
      </c>
      <c r="O56" s="27">
        <v>43831</v>
      </c>
      <c r="P56" s="27">
        <v>44166</v>
      </c>
      <c r="Q56" s="14" t="s">
        <v>162</v>
      </c>
      <c r="R56" s="35"/>
    </row>
    <row r="57" s="1" customFormat="1" ht="35" customHeight="1" spans="1:18">
      <c r="A57" s="14">
        <v>41</v>
      </c>
      <c r="B57" s="14" t="s">
        <v>166</v>
      </c>
      <c r="C57" s="14" t="s">
        <v>167</v>
      </c>
      <c r="D57" s="14" t="s">
        <v>60</v>
      </c>
      <c r="E57" s="18" t="s">
        <v>67</v>
      </c>
      <c r="F57" s="14" t="s">
        <v>195</v>
      </c>
      <c r="G57" s="14">
        <v>28</v>
      </c>
      <c r="H57" s="14">
        <v>10</v>
      </c>
      <c r="I57" s="14">
        <v>18</v>
      </c>
      <c r="J57" s="18">
        <v>530</v>
      </c>
      <c r="K57" s="18">
        <v>17</v>
      </c>
      <c r="L57" s="18">
        <v>54</v>
      </c>
      <c r="M57" s="18">
        <v>2</v>
      </c>
      <c r="N57" s="14" t="s">
        <v>31</v>
      </c>
      <c r="O57" s="27">
        <v>43831</v>
      </c>
      <c r="P57" s="27">
        <v>44166</v>
      </c>
      <c r="Q57" s="14" t="s">
        <v>153</v>
      </c>
      <c r="R57" s="14"/>
    </row>
    <row r="58" s="1" customFormat="1" ht="35" customHeight="1" spans="1:18">
      <c r="A58" s="14">
        <v>42</v>
      </c>
      <c r="B58" s="14" t="s">
        <v>196</v>
      </c>
      <c r="C58" s="14" t="s">
        <v>197</v>
      </c>
      <c r="D58" s="14" t="s">
        <v>60</v>
      </c>
      <c r="E58" s="18" t="s">
        <v>67</v>
      </c>
      <c r="F58" s="14" t="s">
        <v>198</v>
      </c>
      <c r="G58" s="14">
        <v>36</v>
      </c>
      <c r="H58" s="14">
        <v>30</v>
      </c>
      <c r="I58" s="14">
        <v>6</v>
      </c>
      <c r="J58" s="14">
        <v>78</v>
      </c>
      <c r="K58" s="14">
        <v>8</v>
      </c>
      <c r="L58" s="14">
        <v>27</v>
      </c>
      <c r="M58" s="14">
        <v>1</v>
      </c>
      <c r="N58" s="14" t="s">
        <v>31</v>
      </c>
      <c r="O58" s="27">
        <v>43831</v>
      </c>
      <c r="P58" s="27">
        <v>44166</v>
      </c>
      <c r="Q58" s="14" t="s">
        <v>32</v>
      </c>
      <c r="R58" s="14"/>
    </row>
    <row r="59" s="1" customFormat="1" ht="35" customHeight="1" spans="1:18">
      <c r="A59" s="14">
        <v>43</v>
      </c>
      <c r="B59" s="14" t="s">
        <v>199</v>
      </c>
      <c r="C59" s="14" t="s">
        <v>199</v>
      </c>
      <c r="D59" s="14" t="s">
        <v>60</v>
      </c>
      <c r="E59" s="18" t="s">
        <v>67</v>
      </c>
      <c r="F59" s="14" t="s">
        <v>200</v>
      </c>
      <c r="G59" s="14">
        <v>10</v>
      </c>
      <c r="H59" s="14">
        <v>10</v>
      </c>
      <c r="I59" s="14">
        <v>0</v>
      </c>
      <c r="J59" s="14">
        <v>2551</v>
      </c>
      <c r="K59" s="14">
        <v>74</v>
      </c>
      <c r="L59" s="14">
        <v>260</v>
      </c>
      <c r="M59" s="14">
        <v>2</v>
      </c>
      <c r="N59" s="14" t="s">
        <v>31</v>
      </c>
      <c r="O59" s="27">
        <v>43831</v>
      </c>
      <c r="P59" s="27">
        <v>44166</v>
      </c>
      <c r="Q59" s="14" t="s">
        <v>125</v>
      </c>
      <c r="R59" s="14"/>
    </row>
    <row r="60" s="1" customFormat="1" ht="35" customHeight="1" spans="1:18">
      <c r="A60" s="14">
        <v>44</v>
      </c>
      <c r="B60" s="14" t="s">
        <v>201</v>
      </c>
      <c r="C60" s="14" t="s">
        <v>202</v>
      </c>
      <c r="D60" s="14" t="s">
        <v>60</v>
      </c>
      <c r="E60" s="18" t="s">
        <v>67</v>
      </c>
      <c r="F60" s="14" t="s">
        <v>203</v>
      </c>
      <c r="G60" s="14">
        <v>7</v>
      </c>
      <c r="H60" s="14">
        <v>6</v>
      </c>
      <c r="I60" s="14">
        <v>1</v>
      </c>
      <c r="J60" s="14">
        <v>500</v>
      </c>
      <c r="K60" s="14">
        <v>6</v>
      </c>
      <c r="L60" s="14">
        <v>19</v>
      </c>
      <c r="M60" s="14">
        <v>1</v>
      </c>
      <c r="N60" s="14" t="s">
        <v>31</v>
      </c>
      <c r="O60" s="27">
        <v>43831</v>
      </c>
      <c r="P60" s="27">
        <v>44166</v>
      </c>
      <c r="Q60" s="14" t="s">
        <v>103</v>
      </c>
      <c r="R60" s="14"/>
    </row>
    <row r="61" s="2" customFormat="1" ht="35" customHeight="1" spans="1:18">
      <c r="A61" s="14">
        <v>45</v>
      </c>
      <c r="B61" s="18" t="s">
        <v>204</v>
      </c>
      <c r="C61" s="18" t="s">
        <v>205</v>
      </c>
      <c r="D61" s="14" t="s">
        <v>60</v>
      </c>
      <c r="E61" s="18" t="s">
        <v>67</v>
      </c>
      <c r="F61" s="19" t="s">
        <v>206</v>
      </c>
      <c r="G61" s="14">
        <v>50</v>
      </c>
      <c r="H61" s="19">
        <v>47</v>
      </c>
      <c r="I61" s="31">
        <v>3</v>
      </c>
      <c r="J61" s="18">
        <v>1200</v>
      </c>
      <c r="K61" s="18">
        <v>82</v>
      </c>
      <c r="L61" s="18">
        <v>262</v>
      </c>
      <c r="M61" s="18">
        <v>2</v>
      </c>
      <c r="N61" s="14" t="s">
        <v>31</v>
      </c>
      <c r="O61" s="27">
        <v>43831</v>
      </c>
      <c r="P61" s="27">
        <v>44166</v>
      </c>
      <c r="Q61" s="14" t="s">
        <v>86</v>
      </c>
      <c r="R61" s="34"/>
    </row>
    <row r="62" s="2" customFormat="1" ht="35" customHeight="1" spans="1:18">
      <c r="A62" s="14">
        <v>46</v>
      </c>
      <c r="B62" s="18" t="s">
        <v>207</v>
      </c>
      <c r="C62" s="18" t="s">
        <v>208</v>
      </c>
      <c r="D62" s="14" t="s">
        <v>60</v>
      </c>
      <c r="E62" s="18" t="s">
        <v>67</v>
      </c>
      <c r="F62" s="19" t="s">
        <v>209</v>
      </c>
      <c r="G62" s="19">
        <v>110</v>
      </c>
      <c r="H62" s="19">
        <v>100</v>
      </c>
      <c r="I62" s="31">
        <v>10</v>
      </c>
      <c r="J62" s="18">
        <v>700</v>
      </c>
      <c r="K62" s="18">
        <v>36</v>
      </c>
      <c r="L62" s="18">
        <v>144</v>
      </c>
      <c r="M62" s="18">
        <v>2</v>
      </c>
      <c r="N62" s="14" t="s">
        <v>31</v>
      </c>
      <c r="O62" s="27" t="s">
        <v>180</v>
      </c>
      <c r="P62" s="27" t="s">
        <v>181</v>
      </c>
      <c r="Q62" s="14" t="s">
        <v>79</v>
      </c>
      <c r="R62" s="34"/>
    </row>
    <row r="63" s="1" customFormat="1" ht="35" customHeight="1" spans="1:18">
      <c r="A63" s="14">
        <v>47</v>
      </c>
      <c r="B63" s="14" t="s">
        <v>210</v>
      </c>
      <c r="C63" s="14" t="s">
        <v>211</v>
      </c>
      <c r="D63" s="14" t="s">
        <v>60</v>
      </c>
      <c r="E63" s="18" t="s">
        <v>67</v>
      </c>
      <c r="F63" s="14" t="s">
        <v>212</v>
      </c>
      <c r="G63" s="14">
        <v>26</v>
      </c>
      <c r="H63" s="14">
        <v>20</v>
      </c>
      <c r="I63" s="14">
        <v>6</v>
      </c>
      <c r="J63" s="18">
        <v>530</v>
      </c>
      <c r="K63" s="18">
        <v>17</v>
      </c>
      <c r="L63" s="18">
        <v>54</v>
      </c>
      <c r="M63" s="18">
        <v>2</v>
      </c>
      <c r="N63" s="14" t="s">
        <v>31</v>
      </c>
      <c r="O63" s="27">
        <v>43831</v>
      </c>
      <c r="P63" s="27">
        <v>44166</v>
      </c>
      <c r="Q63" s="14" t="s">
        <v>86</v>
      </c>
      <c r="R63" s="14"/>
    </row>
    <row r="64" s="1" customFormat="1" ht="35" customHeight="1" spans="1:18">
      <c r="A64" s="14">
        <v>48</v>
      </c>
      <c r="B64" s="14" t="s">
        <v>213</v>
      </c>
      <c r="C64" s="14" t="s">
        <v>214</v>
      </c>
      <c r="D64" s="14" t="s">
        <v>60</v>
      </c>
      <c r="E64" s="18" t="s">
        <v>67</v>
      </c>
      <c r="F64" s="14" t="s">
        <v>215</v>
      </c>
      <c r="G64" s="14">
        <v>10</v>
      </c>
      <c r="H64" s="14">
        <v>9</v>
      </c>
      <c r="I64" s="14">
        <v>1</v>
      </c>
      <c r="J64" s="18">
        <v>1820</v>
      </c>
      <c r="K64" s="18">
        <v>131</v>
      </c>
      <c r="L64" s="18">
        <v>497</v>
      </c>
      <c r="M64" s="18">
        <v>1</v>
      </c>
      <c r="N64" s="14" t="s">
        <v>31</v>
      </c>
      <c r="O64" s="27">
        <v>43831</v>
      </c>
      <c r="P64" s="27">
        <v>44166</v>
      </c>
      <c r="Q64" s="14" t="s">
        <v>153</v>
      </c>
      <c r="R64" s="14"/>
    </row>
    <row r="65" s="1" customFormat="1" ht="35" customHeight="1" spans="1:18">
      <c r="A65" s="14">
        <v>49</v>
      </c>
      <c r="B65" s="14" t="s">
        <v>216</v>
      </c>
      <c r="C65" s="14" t="s">
        <v>217</v>
      </c>
      <c r="D65" s="18" t="s">
        <v>60</v>
      </c>
      <c r="E65" s="18" t="s">
        <v>67</v>
      </c>
      <c r="F65" s="14" t="s">
        <v>218</v>
      </c>
      <c r="G65" s="14">
        <v>34</v>
      </c>
      <c r="H65" s="14">
        <v>25</v>
      </c>
      <c r="I65" s="14">
        <v>9</v>
      </c>
      <c r="J65" s="18">
        <v>138</v>
      </c>
      <c r="K65" s="18">
        <v>6</v>
      </c>
      <c r="L65" s="18">
        <v>20</v>
      </c>
      <c r="M65" s="18">
        <v>1</v>
      </c>
      <c r="N65" s="14" t="s">
        <v>31</v>
      </c>
      <c r="O65" s="27">
        <v>43831</v>
      </c>
      <c r="P65" s="27">
        <v>44166</v>
      </c>
      <c r="Q65" s="14" t="s">
        <v>219</v>
      </c>
      <c r="R65" s="14"/>
    </row>
    <row r="66" s="1" customFormat="1" ht="35" customHeight="1" spans="1:18">
      <c r="A66" s="14">
        <v>50</v>
      </c>
      <c r="B66" s="14" t="s">
        <v>220</v>
      </c>
      <c r="C66" s="14" t="s">
        <v>221</v>
      </c>
      <c r="D66" s="18" t="s">
        <v>60</v>
      </c>
      <c r="E66" s="18" t="s">
        <v>67</v>
      </c>
      <c r="F66" s="14" t="s">
        <v>222</v>
      </c>
      <c r="G66" s="14">
        <v>12</v>
      </c>
      <c r="H66" s="14">
        <v>12</v>
      </c>
      <c r="I66" s="14">
        <v>0</v>
      </c>
      <c r="J66" s="18">
        <v>120</v>
      </c>
      <c r="K66" s="18">
        <v>5</v>
      </c>
      <c r="L66" s="18">
        <v>18</v>
      </c>
      <c r="M66" s="18">
        <v>1</v>
      </c>
      <c r="N66" s="14" t="s">
        <v>31</v>
      </c>
      <c r="O66" s="27">
        <v>43831</v>
      </c>
      <c r="P66" s="27">
        <v>44166</v>
      </c>
      <c r="Q66" s="14" t="s">
        <v>176</v>
      </c>
      <c r="R66" s="14"/>
    </row>
    <row r="67" s="1" customFormat="1" ht="35" customHeight="1" spans="1:18">
      <c r="A67" s="14">
        <v>51</v>
      </c>
      <c r="B67" s="14" t="s">
        <v>223</v>
      </c>
      <c r="C67" s="14" t="s">
        <v>224</v>
      </c>
      <c r="D67" s="18" t="s">
        <v>60</v>
      </c>
      <c r="E67" s="18" t="s">
        <v>67</v>
      </c>
      <c r="F67" s="14" t="s">
        <v>225</v>
      </c>
      <c r="G67" s="14">
        <v>40</v>
      </c>
      <c r="H67" s="14">
        <v>5</v>
      </c>
      <c r="I67" s="14">
        <v>35</v>
      </c>
      <c r="J67" s="18">
        <v>350</v>
      </c>
      <c r="K67" s="18">
        <v>7</v>
      </c>
      <c r="L67" s="18">
        <v>23</v>
      </c>
      <c r="M67" s="18">
        <v>1</v>
      </c>
      <c r="N67" s="14" t="s">
        <v>31</v>
      </c>
      <c r="O67" s="27">
        <v>43831</v>
      </c>
      <c r="P67" s="27">
        <v>44166</v>
      </c>
      <c r="Q67" s="14" t="s">
        <v>219</v>
      </c>
      <c r="R67" s="14"/>
    </row>
    <row r="68" s="1" customFormat="1" ht="35" customHeight="1" spans="1:18">
      <c r="A68" s="14">
        <v>52</v>
      </c>
      <c r="B68" s="14" t="s">
        <v>226</v>
      </c>
      <c r="C68" s="14" t="s">
        <v>227</v>
      </c>
      <c r="D68" s="18" t="s">
        <v>60</v>
      </c>
      <c r="E68" s="18" t="s">
        <v>67</v>
      </c>
      <c r="F68" s="14" t="s">
        <v>228</v>
      </c>
      <c r="G68" s="14">
        <v>49</v>
      </c>
      <c r="H68" s="14">
        <v>46</v>
      </c>
      <c r="I68" s="14">
        <v>3</v>
      </c>
      <c r="J68" s="18">
        <v>688</v>
      </c>
      <c r="K68" s="18">
        <v>15</v>
      </c>
      <c r="L68" s="18">
        <v>48</v>
      </c>
      <c r="M68" s="18">
        <v>1</v>
      </c>
      <c r="N68" s="14" t="s">
        <v>31</v>
      </c>
      <c r="O68" s="27">
        <v>43831</v>
      </c>
      <c r="P68" s="27">
        <v>44166</v>
      </c>
      <c r="Q68" s="14" t="s">
        <v>99</v>
      </c>
      <c r="R68" s="14"/>
    </row>
    <row r="69" s="1" customFormat="1" ht="35" customHeight="1" spans="1:18">
      <c r="A69" s="14">
        <v>53</v>
      </c>
      <c r="B69" s="14" t="s">
        <v>229</v>
      </c>
      <c r="C69" s="14" t="s">
        <v>230</v>
      </c>
      <c r="D69" s="18" t="s">
        <v>60</v>
      </c>
      <c r="E69" s="18" t="s">
        <v>67</v>
      </c>
      <c r="F69" s="14" t="s">
        <v>231</v>
      </c>
      <c r="G69" s="14">
        <v>62</v>
      </c>
      <c r="H69" s="14">
        <v>15</v>
      </c>
      <c r="I69" s="14">
        <v>47</v>
      </c>
      <c r="J69" s="18">
        <v>2360</v>
      </c>
      <c r="K69" s="18">
        <v>180</v>
      </c>
      <c r="L69" s="18">
        <v>595</v>
      </c>
      <c r="M69" s="18">
        <v>1</v>
      </c>
      <c r="N69" s="14" t="s">
        <v>31</v>
      </c>
      <c r="O69" s="27">
        <v>43831</v>
      </c>
      <c r="P69" s="27">
        <v>44166</v>
      </c>
      <c r="Q69" s="14" t="s">
        <v>79</v>
      </c>
      <c r="R69" s="14"/>
    </row>
    <row r="70" s="1" customFormat="1" ht="35" customHeight="1" spans="1:18">
      <c r="A70" s="14">
        <v>54</v>
      </c>
      <c r="B70" s="14" t="s">
        <v>232</v>
      </c>
      <c r="C70" s="14" t="s">
        <v>233</v>
      </c>
      <c r="D70" s="18" t="s">
        <v>60</v>
      </c>
      <c r="E70" s="18" t="s">
        <v>67</v>
      </c>
      <c r="F70" s="14" t="s">
        <v>234</v>
      </c>
      <c r="G70" s="14">
        <v>16</v>
      </c>
      <c r="H70" s="14">
        <v>15</v>
      </c>
      <c r="I70" s="14">
        <v>1</v>
      </c>
      <c r="J70" s="18">
        <v>230</v>
      </c>
      <c r="K70" s="18">
        <v>8</v>
      </c>
      <c r="L70" s="18">
        <v>26</v>
      </c>
      <c r="M70" s="18">
        <v>1</v>
      </c>
      <c r="N70" s="14" t="s">
        <v>31</v>
      </c>
      <c r="O70" s="27">
        <v>43831</v>
      </c>
      <c r="P70" s="27">
        <v>44166</v>
      </c>
      <c r="Q70" s="14" t="s">
        <v>120</v>
      </c>
      <c r="R70" s="14"/>
    </row>
    <row r="71" s="1" customFormat="1" ht="35" customHeight="1" spans="1:31">
      <c r="A71" s="14">
        <v>55</v>
      </c>
      <c r="B71" s="14" t="s">
        <v>235</v>
      </c>
      <c r="C71" s="14" t="s">
        <v>235</v>
      </c>
      <c r="D71" s="14" t="s">
        <v>60</v>
      </c>
      <c r="E71" s="18" t="s">
        <v>67</v>
      </c>
      <c r="F71" s="14" t="s">
        <v>236</v>
      </c>
      <c r="G71" s="14">
        <v>17</v>
      </c>
      <c r="H71" s="14">
        <v>8</v>
      </c>
      <c r="I71" s="14">
        <v>9</v>
      </c>
      <c r="J71" s="14">
        <v>134</v>
      </c>
      <c r="K71" s="14">
        <v>2</v>
      </c>
      <c r="L71" s="14">
        <v>11</v>
      </c>
      <c r="M71" s="14">
        <v>1</v>
      </c>
      <c r="N71" s="14" t="s">
        <v>31</v>
      </c>
      <c r="O71" s="27">
        <v>43831</v>
      </c>
      <c r="P71" s="27">
        <v>44166</v>
      </c>
      <c r="Q71" s="14" t="s">
        <v>237</v>
      </c>
      <c r="R71" s="14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1" customFormat="1" ht="35" customHeight="1" spans="1:18">
      <c r="A72" s="14">
        <v>56</v>
      </c>
      <c r="B72" s="14" t="s">
        <v>238</v>
      </c>
      <c r="C72" s="14" t="s">
        <v>239</v>
      </c>
      <c r="D72" s="14" t="s">
        <v>60</v>
      </c>
      <c r="E72" s="18" t="s">
        <v>67</v>
      </c>
      <c r="F72" s="14" t="s">
        <v>240</v>
      </c>
      <c r="G72" s="14">
        <v>3</v>
      </c>
      <c r="H72" s="14">
        <v>3</v>
      </c>
      <c r="I72" s="14">
        <v>0</v>
      </c>
      <c r="J72" s="18">
        <v>235</v>
      </c>
      <c r="K72" s="18">
        <v>10</v>
      </c>
      <c r="L72" s="18">
        <v>35</v>
      </c>
      <c r="M72" s="18">
        <v>1</v>
      </c>
      <c r="N72" s="14" t="s">
        <v>31</v>
      </c>
      <c r="O72" s="27">
        <v>43831</v>
      </c>
      <c r="P72" s="27">
        <v>44166</v>
      </c>
      <c r="Q72" s="14" t="s">
        <v>162</v>
      </c>
      <c r="R72" s="14"/>
    </row>
    <row r="73" s="1" customFormat="1" ht="35" customHeight="1" spans="1:18">
      <c r="A73" s="14">
        <v>57</v>
      </c>
      <c r="B73" s="14" t="s">
        <v>241</v>
      </c>
      <c r="C73" s="14" t="s">
        <v>242</v>
      </c>
      <c r="D73" s="14" t="s">
        <v>60</v>
      </c>
      <c r="E73" s="18" t="s">
        <v>67</v>
      </c>
      <c r="F73" s="14" t="s">
        <v>243</v>
      </c>
      <c r="G73" s="14">
        <v>10</v>
      </c>
      <c r="H73" s="14">
        <v>10</v>
      </c>
      <c r="I73" s="14">
        <v>0</v>
      </c>
      <c r="J73" s="18">
        <v>780</v>
      </c>
      <c r="K73" s="18">
        <v>24</v>
      </c>
      <c r="L73" s="18">
        <v>78</v>
      </c>
      <c r="M73" s="18">
        <v>1</v>
      </c>
      <c r="N73" s="14" t="s">
        <v>31</v>
      </c>
      <c r="O73" s="27">
        <v>43831</v>
      </c>
      <c r="P73" s="27">
        <v>44166</v>
      </c>
      <c r="Q73" s="14" t="s">
        <v>71</v>
      </c>
      <c r="R73" s="14"/>
    </row>
    <row r="74" s="1" customFormat="1" ht="47" customHeight="1" spans="1:18">
      <c r="A74" s="16" t="s">
        <v>244</v>
      </c>
      <c r="B74" s="36" t="s">
        <v>245</v>
      </c>
      <c r="C74" s="36"/>
      <c r="D74" s="36"/>
      <c r="E74" s="16"/>
      <c r="F74" s="36"/>
      <c r="G74" s="16">
        <v>1816</v>
      </c>
      <c r="H74" s="37">
        <v>1508.5</v>
      </c>
      <c r="I74" s="37">
        <v>307.5</v>
      </c>
      <c r="J74" s="37">
        <v>125631</v>
      </c>
      <c r="K74" s="37">
        <v>4815</v>
      </c>
      <c r="L74" s="37">
        <v>16220</v>
      </c>
      <c r="M74" s="37">
        <v>156.2</v>
      </c>
      <c r="N74" s="35"/>
      <c r="O74" s="39"/>
      <c r="P74" s="39"/>
      <c r="Q74" s="41"/>
      <c r="R74" s="33"/>
    </row>
    <row r="75" s="1" customFormat="1" ht="36" customHeight="1" spans="1:18">
      <c r="A75" s="14">
        <v>1</v>
      </c>
      <c r="B75" s="14" t="s">
        <v>246</v>
      </c>
      <c r="C75" s="14" t="s">
        <v>247</v>
      </c>
      <c r="D75" s="14" t="s">
        <v>60</v>
      </c>
      <c r="E75" s="14" t="s">
        <v>248</v>
      </c>
      <c r="F75" s="14" t="s">
        <v>249</v>
      </c>
      <c r="G75" s="14">
        <v>29.6</v>
      </c>
      <c r="H75" s="14">
        <v>29.6</v>
      </c>
      <c r="I75" s="14">
        <v>0</v>
      </c>
      <c r="J75" s="14">
        <v>700</v>
      </c>
      <c r="K75" s="14">
        <v>20</v>
      </c>
      <c r="L75" s="14">
        <v>70</v>
      </c>
      <c r="M75" s="14">
        <v>2</v>
      </c>
      <c r="N75" s="14" t="s">
        <v>31</v>
      </c>
      <c r="O75" s="27">
        <v>43831</v>
      </c>
      <c r="P75" s="27">
        <v>44166</v>
      </c>
      <c r="Q75" s="14" t="s">
        <v>219</v>
      </c>
      <c r="R75" s="14"/>
    </row>
    <row r="76" s="1" customFormat="1" ht="36" customHeight="1" spans="1:18">
      <c r="A76" s="14">
        <v>2</v>
      </c>
      <c r="B76" s="14" t="s">
        <v>250</v>
      </c>
      <c r="C76" s="14" t="s">
        <v>251</v>
      </c>
      <c r="D76" s="14" t="s">
        <v>60</v>
      </c>
      <c r="E76" s="14" t="s">
        <v>248</v>
      </c>
      <c r="F76" s="14" t="s">
        <v>252</v>
      </c>
      <c r="G76" s="14">
        <v>9</v>
      </c>
      <c r="H76" s="14">
        <v>9</v>
      </c>
      <c r="I76" s="14">
        <v>0</v>
      </c>
      <c r="J76" s="14">
        <v>210</v>
      </c>
      <c r="K76" s="14">
        <v>8</v>
      </c>
      <c r="L76" s="14">
        <v>22</v>
      </c>
      <c r="M76" s="14">
        <v>1</v>
      </c>
      <c r="N76" s="14" t="s">
        <v>31</v>
      </c>
      <c r="O76" s="27">
        <v>43831</v>
      </c>
      <c r="P76" s="27">
        <v>44166</v>
      </c>
      <c r="Q76" s="14" t="s">
        <v>110</v>
      </c>
      <c r="R76" s="14"/>
    </row>
    <row r="77" s="1" customFormat="1" ht="36" customHeight="1" spans="1:18">
      <c r="A77" s="14">
        <v>3</v>
      </c>
      <c r="B77" s="14" t="s">
        <v>253</v>
      </c>
      <c r="C77" s="14" t="s">
        <v>254</v>
      </c>
      <c r="D77" s="14" t="s">
        <v>60</v>
      </c>
      <c r="E77" s="14" t="s">
        <v>248</v>
      </c>
      <c r="F77" s="14" t="s">
        <v>255</v>
      </c>
      <c r="G77" s="14">
        <v>14</v>
      </c>
      <c r="H77" s="14">
        <v>14</v>
      </c>
      <c r="I77" s="14">
        <v>0</v>
      </c>
      <c r="J77" s="14">
        <v>950</v>
      </c>
      <c r="K77" s="14">
        <v>21</v>
      </c>
      <c r="L77" s="14">
        <v>70</v>
      </c>
      <c r="M77" s="14">
        <v>2</v>
      </c>
      <c r="N77" s="14" t="s">
        <v>31</v>
      </c>
      <c r="O77" s="27">
        <v>43831</v>
      </c>
      <c r="P77" s="27">
        <v>44166</v>
      </c>
      <c r="Q77" s="14" t="s">
        <v>256</v>
      </c>
      <c r="R77" s="14"/>
    </row>
    <row r="78" s="1" customFormat="1" ht="36" customHeight="1" spans="1:18">
      <c r="A78" s="14">
        <v>4</v>
      </c>
      <c r="B78" s="14" t="s">
        <v>257</v>
      </c>
      <c r="C78" s="14" t="s">
        <v>258</v>
      </c>
      <c r="D78" s="14" t="s">
        <v>60</v>
      </c>
      <c r="E78" s="14" t="s">
        <v>248</v>
      </c>
      <c r="F78" s="14" t="s">
        <v>259</v>
      </c>
      <c r="G78" s="14">
        <v>15</v>
      </c>
      <c r="H78" s="14">
        <v>15</v>
      </c>
      <c r="I78" s="14">
        <v>0</v>
      </c>
      <c r="J78" s="14">
        <v>700</v>
      </c>
      <c r="K78" s="14">
        <v>15</v>
      </c>
      <c r="L78" s="14">
        <v>49</v>
      </c>
      <c r="M78" s="14">
        <v>2</v>
      </c>
      <c r="N78" s="14" t="s">
        <v>31</v>
      </c>
      <c r="O78" s="27">
        <v>43831</v>
      </c>
      <c r="P78" s="27">
        <v>44166</v>
      </c>
      <c r="Q78" s="14" t="s">
        <v>86</v>
      </c>
      <c r="R78" s="14"/>
    </row>
    <row r="79" s="1" customFormat="1" ht="36" customHeight="1" spans="1:18">
      <c r="A79" s="14">
        <v>5</v>
      </c>
      <c r="B79" s="14" t="s">
        <v>169</v>
      </c>
      <c r="C79" s="14" t="s">
        <v>170</v>
      </c>
      <c r="D79" s="14" t="s">
        <v>60</v>
      </c>
      <c r="E79" s="14" t="s">
        <v>248</v>
      </c>
      <c r="F79" s="14" t="s">
        <v>260</v>
      </c>
      <c r="G79" s="14">
        <v>15</v>
      </c>
      <c r="H79" s="14">
        <v>15</v>
      </c>
      <c r="I79" s="14">
        <v>0</v>
      </c>
      <c r="J79" s="14">
        <v>300</v>
      </c>
      <c r="K79" s="14">
        <v>8</v>
      </c>
      <c r="L79" s="14">
        <v>24</v>
      </c>
      <c r="M79" s="14">
        <v>3</v>
      </c>
      <c r="N79" s="14" t="s">
        <v>31</v>
      </c>
      <c r="O79" s="27">
        <v>43831</v>
      </c>
      <c r="P79" s="27">
        <v>44166</v>
      </c>
      <c r="Q79" s="14" t="s">
        <v>44</v>
      </c>
      <c r="R79" s="14"/>
    </row>
    <row r="80" s="1" customFormat="1" ht="36" customHeight="1" spans="1:18">
      <c r="A80" s="14">
        <v>6</v>
      </c>
      <c r="B80" s="14" t="s">
        <v>199</v>
      </c>
      <c r="C80" s="14" t="s">
        <v>261</v>
      </c>
      <c r="D80" s="14" t="s">
        <v>60</v>
      </c>
      <c r="E80" s="14" t="s">
        <v>248</v>
      </c>
      <c r="F80" s="14" t="s">
        <v>262</v>
      </c>
      <c r="G80" s="14">
        <v>21</v>
      </c>
      <c r="H80" s="14">
        <v>20</v>
      </c>
      <c r="I80" s="14">
        <v>1</v>
      </c>
      <c r="J80" s="14">
        <v>2552</v>
      </c>
      <c r="K80" s="14">
        <v>149</v>
      </c>
      <c r="L80" s="14">
        <v>608</v>
      </c>
      <c r="M80" s="14">
        <v>5</v>
      </c>
      <c r="N80" s="14" t="s">
        <v>31</v>
      </c>
      <c r="O80" s="27">
        <v>43831</v>
      </c>
      <c r="P80" s="27">
        <v>44166</v>
      </c>
      <c r="Q80" s="14" t="s">
        <v>125</v>
      </c>
      <c r="R80" s="14"/>
    </row>
    <row r="81" s="1" customFormat="1" ht="36" customHeight="1" spans="1:18">
      <c r="A81" s="14">
        <v>7</v>
      </c>
      <c r="B81" s="14" t="s">
        <v>263</v>
      </c>
      <c r="C81" s="14" t="s">
        <v>264</v>
      </c>
      <c r="D81" s="14" t="s">
        <v>60</v>
      </c>
      <c r="E81" s="14" t="s">
        <v>248</v>
      </c>
      <c r="F81" s="14" t="s">
        <v>265</v>
      </c>
      <c r="G81" s="14">
        <v>8</v>
      </c>
      <c r="H81" s="14">
        <v>8</v>
      </c>
      <c r="I81" s="14">
        <v>0</v>
      </c>
      <c r="J81" s="14">
        <v>230</v>
      </c>
      <c r="K81" s="14">
        <v>5</v>
      </c>
      <c r="L81" s="14">
        <v>15</v>
      </c>
      <c r="M81" s="14">
        <v>2</v>
      </c>
      <c r="N81" s="14" t="s">
        <v>31</v>
      </c>
      <c r="O81" s="27">
        <v>43831</v>
      </c>
      <c r="P81" s="27">
        <v>44166</v>
      </c>
      <c r="Q81" s="14" t="s">
        <v>219</v>
      </c>
      <c r="R81" s="14"/>
    </row>
    <row r="82" s="1" customFormat="1" ht="36" customHeight="1" spans="1:18">
      <c r="A82" s="14">
        <v>8</v>
      </c>
      <c r="B82" s="14" t="s">
        <v>266</v>
      </c>
      <c r="C82" s="14" t="s">
        <v>267</v>
      </c>
      <c r="D82" s="14" t="s">
        <v>60</v>
      </c>
      <c r="E82" s="14" t="s">
        <v>248</v>
      </c>
      <c r="F82" s="14" t="s">
        <v>268</v>
      </c>
      <c r="G82" s="14">
        <v>14</v>
      </c>
      <c r="H82" s="14">
        <v>12</v>
      </c>
      <c r="I82" s="14">
        <v>2</v>
      </c>
      <c r="J82" s="14">
        <v>2561</v>
      </c>
      <c r="K82" s="14">
        <v>57</v>
      </c>
      <c r="L82" s="14">
        <v>198</v>
      </c>
      <c r="M82" s="14">
        <v>3</v>
      </c>
      <c r="N82" s="14" t="s">
        <v>31</v>
      </c>
      <c r="O82" s="27">
        <v>43831</v>
      </c>
      <c r="P82" s="27">
        <v>44166</v>
      </c>
      <c r="Q82" s="14" t="s">
        <v>269</v>
      </c>
      <c r="R82" s="14"/>
    </row>
    <row r="83" s="1" customFormat="1" ht="36" customHeight="1" spans="1:18">
      <c r="A83" s="14">
        <v>9</v>
      </c>
      <c r="B83" s="14" t="s">
        <v>270</v>
      </c>
      <c r="C83" s="14" t="s">
        <v>271</v>
      </c>
      <c r="D83" s="14" t="s">
        <v>60</v>
      </c>
      <c r="E83" s="14" t="s">
        <v>248</v>
      </c>
      <c r="F83" s="14" t="s">
        <v>272</v>
      </c>
      <c r="G83" s="14">
        <v>6</v>
      </c>
      <c r="H83" s="14">
        <v>6</v>
      </c>
      <c r="I83" s="14">
        <v>0</v>
      </c>
      <c r="J83" s="14">
        <v>210</v>
      </c>
      <c r="K83" s="14">
        <v>7</v>
      </c>
      <c r="L83" s="14">
        <v>28</v>
      </c>
      <c r="M83" s="14">
        <v>1</v>
      </c>
      <c r="N83" s="14" t="s">
        <v>31</v>
      </c>
      <c r="O83" s="27">
        <v>43831</v>
      </c>
      <c r="P83" s="27">
        <v>44166</v>
      </c>
      <c r="Q83" s="14" t="s">
        <v>36</v>
      </c>
      <c r="R83" s="14"/>
    </row>
    <row r="84" s="1" customFormat="1" ht="45" customHeight="1" spans="1:18">
      <c r="A84" s="14">
        <v>10</v>
      </c>
      <c r="B84" s="14" t="s">
        <v>273</v>
      </c>
      <c r="C84" s="14" t="s">
        <v>274</v>
      </c>
      <c r="D84" s="14" t="s">
        <v>60</v>
      </c>
      <c r="E84" s="14" t="s">
        <v>248</v>
      </c>
      <c r="F84" s="14" t="s">
        <v>275</v>
      </c>
      <c r="G84" s="14">
        <v>25</v>
      </c>
      <c r="H84" s="14">
        <v>20</v>
      </c>
      <c r="I84" s="14">
        <v>5</v>
      </c>
      <c r="J84" s="14">
        <v>2439</v>
      </c>
      <c r="K84" s="14">
        <v>189</v>
      </c>
      <c r="L84" s="14">
        <v>571</v>
      </c>
      <c r="M84" s="14">
        <v>2</v>
      </c>
      <c r="N84" s="14" t="s">
        <v>31</v>
      </c>
      <c r="O84" s="27">
        <v>43831</v>
      </c>
      <c r="P84" s="27">
        <v>44166</v>
      </c>
      <c r="Q84" s="14" t="s">
        <v>75</v>
      </c>
      <c r="R84" s="14"/>
    </row>
    <row r="85" s="1" customFormat="1" ht="46" customHeight="1" spans="1:18">
      <c r="A85" s="14">
        <v>11</v>
      </c>
      <c r="B85" s="14" t="s">
        <v>276</v>
      </c>
      <c r="C85" s="14" t="s">
        <v>277</v>
      </c>
      <c r="D85" s="14" t="s">
        <v>60</v>
      </c>
      <c r="E85" s="14" t="s">
        <v>248</v>
      </c>
      <c r="F85" s="14" t="s">
        <v>278</v>
      </c>
      <c r="G85" s="14">
        <v>13</v>
      </c>
      <c r="H85" s="14">
        <v>13</v>
      </c>
      <c r="I85" s="14">
        <v>0</v>
      </c>
      <c r="J85" s="14">
        <v>560</v>
      </c>
      <c r="K85" s="14">
        <v>10</v>
      </c>
      <c r="L85" s="14">
        <v>32</v>
      </c>
      <c r="M85" s="14">
        <v>1</v>
      </c>
      <c r="N85" s="14" t="s">
        <v>31</v>
      </c>
      <c r="O85" s="27">
        <v>43831</v>
      </c>
      <c r="P85" s="27">
        <v>44166</v>
      </c>
      <c r="Q85" s="14" t="s">
        <v>279</v>
      </c>
      <c r="R85" s="14"/>
    </row>
    <row r="86" s="1" customFormat="1" ht="36" customHeight="1" spans="1:18">
      <c r="A86" s="14">
        <v>12</v>
      </c>
      <c r="B86" s="14" t="s">
        <v>72</v>
      </c>
      <c r="C86" s="14" t="s">
        <v>73</v>
      </c>
      <c r="D86" s="14" t="s">
        <v>60</v>
      </c>
      <c r="E86" s="14" t="s">
        <v>248</v>
      </c>
      <c r="F86" s="14" t="s">
        <v>280</v>
      </c>
      <c r="G86" s="14">
        <v>15</v>
      </c>
      <c r="H86" s="14">
        <v>10</v>
      </c>
      <c r="I86" s="14">
        <v>5</v>
      </c>
      <c r="J86" s="14">
        <v>300</v>
      </c>
      <c r="K86" s="14">
        <v>8</v>
      </c>
      <c r="L86" s="14">
        <v>24</v>
      </c>
      <c r="M86" s="14">
        <v>1</v>
      </c>
      <c r="N86" s="14" t="s">
        <v>31</v>
      </c>
      <c r="O86" s="27">
        <v>43831</v>
      </c>
      <c r="P86" s="27">
        <v>44166</v>
      </c>
      <c r="Q86" s="14" t="s">
        <v>75</v>
      </c>
      <c r="R86" s="14"/>
    </row>
    <row r="87" s="1" customFormat="1" ht="36" customHeight="1" spans="1:18">
      <c r="A87" s="14">
        <v>13</v>
      </c>
      <c r="B87" s="14" t="s">
        <v>281</v>
      </c>
      <c r="C87" s="14" t="s">
        <v>282</v>
      </c>
      <c r="D87" s="14" t="s">
        <v>60</v>
      </c>
      <c r="E87" s="14" t="s">
        <v>248</v>
      </c>
      <c r="F87" s="14" t="s">
        <v>283</v>
      </c>
      <c r="G87" s="14">
        <v>11</v>
      </c>
      <c r="H87" s="14">
        <v>11</v>
      </c>
      <c r="I87" s="14">
        <v>0</v>
      </c>
      <c r="J87" s="14">
        <v>360</v>
      </c>
      <c r="K87" s="14">
        <v>12</v>
      </c>
      <c r="L87" s="14">
        <v>40</v>
      </c>
      <c r="M87" s="14">
        <v>1</v>
      </c>
      <c r="N87" s="14" t="s">
        <v>31</v>
      </c>
      <c r="O87" s="27">
        <v>43831</v>
      </c>
      <c r="P87" s="27">
        <v>44166</v>
      </c>
      <c r="Q87" s="14" t="s">
        <v>284</v>
      </c>
      <c r="R87" s="14"/>
    </row>
    <row r="88" s="1" customFormat="1" ht="36" customHeight="1" spans="1:18">
      <c r="A88" s="14">
        <v>14</v>
      </c>
      <c r="B88" s="14" t="s">
        <v>285</v>
      </c>
      <c r="C88" s="14" t="s">
        <v>286</v>
      </c>
      <c r="D88" s="14" t="s">
        <v>60</v>
      </c>
      <c r="E88" s="14" t="s">
        <v>248</v>
      </c>
      <c r="F88" s="14" t="s">
        <v>287</v>
      </c>
      <c r="G88" s="14">
        <v>8</v>
      </c>
      <c r="H88" s="14">
        <v>7</v>
      </c>
      <c r="I88" s="14">
        <v>1</v>
      </c>
      <c r="J88" s="14">
        <v>1400</v>
      </c>
      <c r="K88" s="14">
        <v>21</v>
      </c>
      <c r="L88" s="14">
        <v>67</v>
      </c>
      <c r="M88" s="14">
        <v>1</v>
      </c>
      <c r="N88" s="14" t="s">
        <v>31</v>
      </c>
      <c r="O88" s="27">
        <v>43831</v>
      </c>
      <c r="P88" s="27">
        <v>44166</v>
      </c>
      <c r="Q88" s="14" t="s">
        <v>269</v>
      </c>
      <c r="R88" s="14"/>
    </row>
    <row r="89" s="1" customFormat="1" ht="49" customHeight="1" spans="1:18">
      <c r="A89" s="14">
        <v>15</v>
      </c>
      <c r="B89" s="14" t="s">
        <v>288</v>
      </c>
      <c r="C89" s="14" t="s">
        <v>289</v>
      </c>
      <c r="D89" s="14" t="s">
        <v>60</v>
      </c>
      <c r="E89" s="14" t="s">
        <v>248</v>
      </c>
      <c r="F89" s="15" t="s">
        <v>290</v>
      </c>
      <c r="G89" s="14">
        <v>25</v>
      </c>
      <c r="H89" s="14">
        <v>20</v>
      </c>
      <c r="I89" s="14">
        <v>5</v>
      </c>
      <c r="J89" s="14">
        <v>80</v>
      </c>
      <c r="K89" s="14">
        <v>7</v>
      </c>
      <c r="L89" s="14">
        <v>42</v>
      </c>
      <c r="M89" s="14">
        <v>1</v>
      </c>
      <c r="N89" s="14" t="s">
        <v>31</v>
      </c>
      <c r="O89" s="27">
        <v>43831</v>
      </c>
      <c r="P89" s="27">
        <v>44166</v>
      </c>
      <c r="Q89" s="14" t="s">
        <v>71</v>
      </c>
      <c r="R89" s="14"/>
    </row>
    <row r="90" s="1" customFormat="1" ht="36" customHeight="1" spans="1:18">
      <c r="A90" s="14">
        <v>16</v>
      </c>
      <c r="B90" s="14" t="s">
        <v>235</v>
      </c>
      <c r="C90" s="14" t="s">
        <v>235</v>
      </c>
      <c r="D90" s="14" t="s">
        <v>60</v>
      </c>
      <c r="E90" s="14" t="s">
        <v>248</v>
      </c>
      <c r="F90" s="14" t="s">
        <v>291</v>
      </c>
      <c r="G90" s="14">
        <v>10</v>
      </c>
      <c r="H90" s="14">
        <v>10</v>
      </c>
      <c r="I90" s="14">
        <v>0</v>
      </c>
      <c r="J90" s="14">
        <v>400</v>
      </c>
      <c r="K90" s="14">
        <v>6</v>
      </c>
      <c r="L90" s="14">
        <v>27</v>
      </c>
      <c r="M90" s="14">
        <v>1</v>
      </c>
      <c r="N90" s="14" t="s">
        <v>31</v>
      </c>
      <c r="O90" s="27">
        <v>43831</v>
      </c>
      <c r="P90" s="27">
        <v>44166</v>
      </c>
      <c r="Q90" s="14" t="s">
        <v>237</v>
      </c>
      <c r="R90" s="14"/>
    </row>
    <row r="91" s="1" customFormat="1" ht="50" customHeight="1" spans="1:18">
      <c r="A91" s="14">
        <v>17</v>
      </c>
      <c r="B91" s="14" t="s">
        <v>292</v>
      </c>
      <c r="C91" s="14" t="s">
        <v>293</v>
      </c>
      <c r="D91" s="14" t="s">
        <v>60</v>
      </c>
      <c r="E91" s="14" t="s">
        <v>248</v>
      </c>
      <c r="F91" s="14" t="s">
        <v>294</v>
      </c>
      <c r="G91" s="14">
        <v>6</v>
      </c>
      <c r="H91" s="14">
        <v>6</v>
      </c>
      <c r="I91" s="14">
        <v>0</v>
      </c>
      <c r="J91" s="14">
        <v>89</v>
      </c>
      <c r="K91" s="14">
        <v>4</v>
      </c>
      <c r="L91" s="14">
        <v>15</v>
      </c>
      <c r="M91" s="14">
        <v>1</v>
      </c>
      <c r="N91" s="14" t="s">
        <v>31</v>
      </c>
      <c r="O91" s="27">
        <v>43831</v>
      </c>
      <c r="P91" s="27">
        <v>44166</v>
      </c>
      <c r="Q91" s="14" t="s">
        <v>256</v>
      </c>
      <c r="R91" s="14"/>
    </row>
    <row r="92" s="1" customFormat="1" ht="36" customHeight="1" spans="1:18">
      <c r="A92" s="14">
        <v>18</v>
      </c>
      <c r="B92" s="14" t="s">
        <v>295</v>
      </c>
      <c r="C92" s="14" t="s">
        <v>296</v>
      </c>
      <c r="D92" s="14" t="s">
        <v>60</v>
      </c>
      <c r="E92" s="14" t="s">
        <v>248</v>
      </c>
      <c r="F92" s="14" t="s">
        <v>297</v>
      </c>
      <c r="G92" s="14">
        <v>10</v>
      </c>
      <c r="H92" s="14">
        <v>10</v>
      </c>
      <c r="I92" s="14">
        <v>0</v>
      </c>
      <c r="J92" s="14">
        <v>51</v>
      </c>
      <c r="K92" s="14">
        <v>2</v>
      </c>
      <c r="L92" s="14">
        <v>5</v>
      </c>
      <c r="M92" s="14">
        <v>1</v>
      </c>
      <c r="N92" s="14" t="s">
        <v>31</v>
      </c>
      <c r="O92" s="27">
        <v>43831</v>
      </c>
      <c r="P92" s="27">
        <v>44166</v>
      </c>
      <c r="Q92" s="14" t="s">
        <v>40</v>
      </c>
      <c r="R92" s="14"/>
    </row>
    <row r="93" s="1" customFormat="1" ht="36" customHeight="1" spans="1:18">
      <c r="A93" s="14">
        <v>19</v>
      </c>
      <c r="B93" s="14" t="s">
        <v>298</v>
      </c>
      <c r="C93" s="14" t="s">
        <v>299</v>
      </c>
      <c r="D93" s="14" t="s">
        <v>60</v>
      </c>
      <c r="E93" s="14" t="s">
        <v>248</v>
      </c>
      <c r="F93" s="14" t="s">
        <v>300</v>
      </c>
      <c r="G93" s="14">
        <v>30</v>
      </c>
      <c r="H93" s="14">
        <v>30</v>
      </c>
      <c r="I93" s="14">
        <v>0</v>
      </c>
      <c r="J93" s="14">
        <v>300</v>
      </c>
      <c r="K93" s="14">
        <v>10</v>
      </c>
      <c r="L93" s="14">
        <v>31</v>
      </c>
      <c r="M93" s="14">
        <v>1</v>
      </c>
      <c r="N93" s="14" t="s">
        <v>31</v>
      </c>
      <c r="O93" s="27">
        <v>43831</v>
      </c>
      <c r="P93" s="27">
        <v>44166</v>
      </c>
      <c r="Q93" s="14" t="s">
        <v>75</v>
      </c>
      <c r="R93" s="14"/>
    </row>
    <row r="94" s="1" customFormat="1" ht="36" customHeight="1" spans="1:18">
      <c r="A94" s="14">
        <v>20</v>
      </c>
      <c r="B94" s="14" t="s">
        <v>301</v>
      </c>
      <c r="C94" s="14" t="s">
        <v>302</v>
      </c>
      <c r="D94" s="14" t="s">
        <v>60</v>
      </c>
      <c r="E94" s="14" t="s">
        <v>248</v>
      </c>
      <c r="F94" s="14" t="s">
        <v>303</v>
      </c>
      <c r="G94" s="14">
        <v>7</v>
      </c>
      <c r="H94" s="14">
        <v>5</v>
      </c>
      <c r="I94" s="14">
        <v>2</v>
      </c>
      <c r="J94" s="14">
        <v>248</v>
      </c>
      <c r="K94" s="14">
        <v>7</v>
      </c>
      <c r="L94" s="14">
        <v>25</v>
      </c>
      <c r="M94" s="14">
        <v>1</v>
      </c>
      <c r="N94" s="14" t="s">
        <v>31</v>
      </c>
      <c r="O94" s="27">
        <v>43831</v>
      </c>
      <c r="P94" s="27">
        <v>44166</v>
      </c>
      <c r="Q94" s="14" t="s">
        <v>269</v>
      </c>
      <c r="R94" s="14"/>
    </row>
    <row r="95" s="1" customFormat="1" ht="36" customHeight="1" spans="1:18">
      <c r="A95" s="14">
        <v>21</v>
      </c>
      <c r="B95" s="14" t="s">
        <v>304</v>
      </c>
      <c r="C95" s="14" t="s">
        <v>305</v>
      </c>
      <c r="D95" s="14" t="s">
        <v>60</v>
      </c>
      <c r="E95" s="14" t="s">
        <v>248</v>
      </c>
      <c r="F95" s="14" t="s">
        <v>306</v>
      </c>
      <c r="G95" s="14">
        <v>30</v>
      </c>
      <c r="H95" s="14">
        <v>26</v>
      </c>
      <c r="I95" s="14">
        <v>4</v>
      </c>
      <c r="J95" s="14">
        <v>4686</v>
      </c>
      <c r="K95" s="14">
        <v>82</v>
      </c>
      <c r="L95" s="14">
        <v>265</v>
      </c>
      <c r="M95" s="14">
        <v>1</v>
      </c>
      <c r="N95" s="14" t="s">
        <v>31</v>
      </c>
      <c r="O95" s="27">
        <v>43831</v>
      </c>
      <c r="P95" s="27">
        <v>44166</v>
      </c>
      <c r="Q95" s="14" t="s">
        <v>86</v>
      </c>
      <c r="R95" s="14"/>
    </row>
    <row r="96" s="1" customFormat="1" ht="36" customHeight="1" spans="1:18">
      <c r="A96" s="14">
        <v>22</v>
      </c>
      <c r="B96" s="14" t="s">
        <v>307</v>
      </c>
      <c r="C96" s="14" t="s">
        <v>308</v>
      </c>
      <c r="D96" s="14" t="s">
        <v>60</v>
      </c>
      <c r="E96" s="14" t="s">
        <v>248</v>
      </c>
      <c r="F96" s="14" t="s">
        <v>309</v>
      </c>
      <c r="G96" s="14">
        <v>15</v>
      </c>
      <c r="H96" s="14">
        <v>12</v>
      </c>
      <c r="I96" s="14">
        <v>3</v>
      </c>
      <c r="J96" s="14">
        <v>529</v>
      </c>
      <c r="K96" s="14">
        <v>17</v>
      </c>
      <c r="L96" s="14">
        <v>52</v>
      </c>
      <c r="M96" s="14">
        <v>2</v>
      </c>
      <c r="N96" s="14" t="s">
        <v>31</v>
      </c>
      <c r="O96" s="27">
        <v>43831</v>
      </c>
      <c r="P96" s="27">
        <v>44166</v>
      </c>
      <c r="Q96" s="14" t="s">
        <v>36</v>
      </c>
      <c r="R96" s="14"/>
    </row>
    <row r="97" s="1" customFormat="1" ht="36" customHeight="1" spans="1:18">
      <c r="A97" s="14">
        <v>23</v>
      </c>
      <c r="B97" s="14" t="s">
        <v>310</v>
      </c>
      <c r="C97" s="14" t="s">
        <v>310</v>
      </c>
      <c r="D97" s="14" t="s">
        <v>60</v>
      </c>
      <c r="E97" s="14" t="s">
        <v>248</v>
      </c>
      <c r="F97" s="14" t="s">
        <v>311</v>
      </c>
      <c r="G97" s="14">
        <v>15</v>
      </c>
      <c r="H97" s="14">
        <v>10</v>
      </c>
      <c r="I97" s="14">
        <v>5</v>
      </c>
      <c r="J97" s="14">
        <v>78</v>
      </c>
      <c r="K97" s="14">
        <v>3</v>
      </c>
      <c r="L97" s="14">
        <v>10</v>
      </c>
      <c r="M97" s="14">
        <v>1</v>
      </c>
      <c r="N97" s="14" t="s">
        <v>31</v>
      </c>
      <c r="O97" s="27">
        <v>43831</v>
      </c>
      <c r="P97" s="27">
        <v>44166</v>
      </c>
      <c r="Q97" s="14" t="s">
        <v>284</v>
      </c>
      <c r="R97" s="14"/>
    </row>
    <row r="98" s="1" customFormat="1" ht="36" customHeight="1" spans="1:18">
      <c r="A98" s="14">
        <v>24</v>
      </c>
      <c r="B98" s="14" t="s">
        <v>312</v>
      </c>
      <c r="C98" s="14" t="s">
        <v>313</v>
      </c>
      <c r="D98" s="14" t="s">
        <v>60</v>
      </c>
      <c r="E98" s="14" t="s">
        <v>248</v>
      </c>
      <c r="F98" s="14" t="s">
        <v>314</v>
      </c>
      <c r="G98" s="14">
        <v>15</v>
      </c>
      <c r="H98" s="14">
        <v>12</v>
      </c>
      <c r="I98" s="14">
        <v>3</v>
      </c>
      <c r="J98" s="14">
        <v>1729</v>
      </c>
      <c r="K98" s="14">
        <v>84</v>
      </c>
      <c r="L98" s="14">
        <v>306</v>
      </c>
      <c r="M98" s="14">
        <v>2</v>
      </c>
      <c r="N98" s="14" t="s">
        <v>31</v>
      </c>
      <c r="O98" s="27">
        <v>43831</v>
      </c>
      <c r="P98" s="27">
        <v>44166</v>
      </c>
      <c r="Q98" s="14" t="s">
        <v>256</v>
      </c>
      <c r="R98" s="14"/>
    </row>
    <row r="99" s="1" customFormat="1" ht="36" customHeight="1" spans="1:18">
      <c r="A99" s="14">
        <v>25</v>
      </c>
      <c r="B99" s="14" t="s">
        <v>315</v>
      </c>
      <c r="C99" s="14" t="s">
        <v>316</v>
      </c>
      <c r="D99" s="14" t="s">
        <v>60</v>
      </c>
      <c r="E99" s="14" t="s">
        <v>248</v>
      </c>
      <c r="F99" s="14" t="s">
        <v>317</v>
      </c>
      <c r="G99" s="14">
        <v>13</v>
      </c>
      <c r="H99" s="14">
        <v>13</v>
      </c>
      <c r="I99" s="14">
        <v>0</v>
      </c>
      <c r="J99" s="14">
        <v>1300</v>
      </c>
      <c r="K99" s="14">
        <v>15</v>
      </c>
      <c r="L99" s="14">
        <v>45</v>
      </c>
      <c r="M99" s="14">
        <v>1</v>
      </c>
      <c r="N99" s="14" t="s">
        <v>31</v>
      </c>
      <c r="O99" s="27">
        <v>43831</v>
      </c>
      <c r="P99" s="27">
        <v>44166</v>
      </c>
      <c r="Q99" s="14" t="s">
        <v>86</v>
      </c>
      <c r="R99" s="14"/>
    </row>
    <row r="100" s="1" customFormat="1" ht="37" customHeight="1" spans="1:18">
      <c r="A100" s="14">
        <v>26</v>
      </c>
      <c r="B100" s="14" t="s">
        <v>318</v>
      </c>
      <c r="C100" s="14" t="s">
        <v>319</v>
      </c>
      <c r="D100" s="14" t="s">
        <v>60</v>
      </c>
      <c r="E100" s="14" t="s">
        <v>248</v>
      </c>
      <c r="F100" s="15" t="s">
        <v>320</v>
      </c>
      <c r="G100" s="14">
        <v>20</v>
      </c>
      <c r="H100" s="14">
        <v>20</v>
      </c>
      <c r="I100" s="14">
        <v>0</v>
      </c>
      <c r="J100" s="14">
        <v>2343</v>
      </c>
      <c r="K100" s="14">
        <v>139</v>
      </c>
      <c r="L100" s="14">
        <v>417</v>
      </c>
      <c r="M100" s="14">
        <v>2</v>
      </c>
      <c r="N100" s="14" t="s">
        <v>31</v>
      </c>
      <c r="O100" s="27">
        <v>43831</v>
      </c>
      <c r="P100" s="27">
        <v>44166</v>
      </c>
      <c r="Q100" s="14" t="s">
        <v>75</v>
      </c>
      <c r="R100" s="14"/>
    </row>
    <row r="101" s="1" customFormat="1" ht="47" customHeight="1" spans="1:18">
      <c r="A101" s="14">
        <v>27</v>
      </c>
      <c r="B101" s="14" t="s">
        <v>321</v>
      </c>
      <c r="C101" s="14" t="s">
        <v>322</v>
      </c>
      <c r="D101" s="14" t="s">
        <v>60</v>
      </c>
      <c r="E101" s="14" t="s">
        <v>323</v>
      </c>
      <c r="F101" s="15" t="s">
        <v>324</v>
      </c>
      <c r="G101" s="14">
        <v>20</v>
      </c>
      <c r="H101" s="14">
        <v>20</v>
      </c>
      <c r="I101" s="14">
        <v>0</v>
      </c>
      <c r="J101" s="14">
        <v>1312</v>
      </c>
      <c r="K101" s="14">
        <v>75</v>
      </c>
      <c r="L101" s="14">
        <v>336</v>
      </c>
      <c r="M101" s="14">
        <v>2</v>
      </c>
      <c r="N101" s="14" t="s">
        <v>31</v>
      </c>
      <c r="O101" s="27">
        <v>43831</v>
      </c>
      <c r="P101" s="27">
        <v>44166</v>
      </c>
      <c r="Q101" s="14" t="s">
        <v>86</v>
      </c>
      <c r="R101" s="14"/>
    </row>
    <row r="102" s="1" customFormat="1" ht="33" customHeight="1" spans="1:18">
      <c r="A102" s="14">
        <v>28</v>
      </c>
      <c r="B102" s="14" t="s">
        <v>241</v>
      </c>
      <c r="C102" s="14" t="s">
        <v>242</v>
      </c>
      <c r="D102" s="14" t="s">
        <v>60</v>
      </c>
      <c r="E102" s="14" t="s">
        <v>248</v>
      </c>
      <c r="F102" s="15" t="s">
        <v>325</v>
      </c>
      <c r="G102" s="14">
        <v>20</v>
      </c>
      <c r="H102" s="14">
        <v>20</v>
      </c>
      <c r="I102" s="14">
        <v>0</v>
      </c>
      <c r="J102" s="14">
        <v>1900</v>
      </c>
      <c r="K102" s="14">
        <v>61</v>
      </c>
      <c r="L102" s="14">
        <v>190</v>
      </c>
      <c r="M102" s="14">
        <v>2</v>
      </c>
      <c r="N102" s="14" t="s">
        <v>31</v>
      </c>
      <c r="O102" s="27">
        <v>43831</v>
      </c>
      <c r="P102" s="27">
        <v>44166</v>
      </c>
      <c r="Q102" s="14" t="s">
        <v>71</v>
      </c>
      <c r="R102" s="14"/>
    </row>
    <row r="103" s="1" customFormat="1" ht="33" customHeight="1" spans="1:18">
      <c r="A103" s="14">
        <v>29</v>
      </c>
      <c r="B103" s="14" t="s">
        <v>326</v>
      </c>
      <c r="C103" s="14" t="s">
        <v>327</v>
      </c>
      <c r="D103" s="14" t="s">
        <v>60</v>
      </c>
      <c r="E103" s="14" t="s">
        <v>248</v>
      </c>
      <c r="F103" s="15" t="s">
        <v>328</v>
      </c>
      <c r="G103" s="14">
        <v>30</v>
      </c>
      <c r="H103" s="14">
        <v>20</v>
      </c>
      <c r="I103" s="14">
        <v>10</v>
      </c>
      <c r="J103" s="14">
        <v>2650</v>
      </c>
      <c r="K103" s="14">
        <v>131</v>
      </c>
      <c r="L103" s="14">
        <v>505</v>
      </c>
      <c r="M103" s="14">
        <v>2</v>
      </c>
      <c r="N103" s="14" t="s">
        <v>31</v>
      </c>
      <c r="O103" s="27">
        <v>43831</v>
      </c>
      <c r="P103" s="27">
        <v>44166</v>
      </c>
      <c r="Q103" s="14" t="s">
        <v>153</v>
      </c>
      <c r="R103" s="14"/>
    </row>
    <row r="104" s="1" customFormat="1" ht="44" customHeight="1" spans="1:18">
      <c r="A104" s="14">
        <v>30</v>
      </c>
      <c r="B104" s="14" t="s">
        <v>329</v>
      </c>
      <c r="C104" s="14" t="s">
        <v>330</v>
      </c>
      <c r="D104" s="14" t="s">
        <v>60</v>
      </c>
      <c r="E104" s="14" t="s">
        <v>248</v>
      </c>
      <c r="F104" s="15" t="s">
        <v>331</v>
      </c>
      <c r="G104" s="14">
        <v>20</v>
      </c>
      <c r="H104" s="14">
        <v>20</v>
      </c>
      <c r="I104" s="14">
        <v>0</v>
      </c>
      <c r="J104" s="14">
        <v>2685</v>
      </c>
      <c r="K104" s="14">
        <v>50</v>
      </c>
      <c r="L104" s="14">
        <v>162</v>
      </c>
      <c r="M104" s="14">
        <v>2</v>
      </c>
      <c r="N104" s="14" t="s">
        <v>31</v>
      </c>
      <c r="O104" s="27">
        <v>43831</v>
      </c>
      <c r="P104" s="27">
        <v>44166</v>
      </c>
      <c r="Q104" s="14" t="s">
        <v>135</v>
      </c>
      <c r="R104" s="14"/>
    </row>
    <row r="105" s="1" customFormat="1" ht="35" customHeight="1" spans="1:18">
      <c r="A105" s="14">
        <v>31</v>
      </c>
      <c r="B105" s="14" t="s">
        <v>332</v>
      </c>
      <c r="C105" s="14" t="s">
        <v>333</v>
      </c>
      <c r="D105" s="14" t="s">
        <v>60</v>
      </c>
      <c r="E105" s="14" t="s">
        <v>248</v>
      </c>
      <c r="F105" s="15" t="s">
        <v>334</v>
      </c>
      <c r="G105" s="14">
        <v>20</v>
      </c>
      <c r="H105" s="14">
        <v>20</v>
      </c>
      <c r="I105" s="14">
        <v>0</v>
      </c>
      <c r="J105" s="14">
        <v>4700</v>
      </c>
      <c r="K105" s="14">
        <v>185</v>
      </c>
      <c r="L105" s="14">
        <v>705</v>
      </c>
      <c r="M105" s="14">
        <v>2</v>
      </c>
      <c r="N105" s="14" t="s">
        <v>31</v>
      </c>
      <c r="O105" s="27">
        <v>43831</v>
      </c>
      <c r="P105" s="27">
        <v>44166</v>
      </c>
      <c r="Q105" s="14" t="s">
        <v>79</v>
      </c>
      <c r="R105" s="14"/>
    </row>
    <row r="106" s="1" customFormat="1" ht="35" customHeight="1" spans="1:18">
      <c r="A106" s="14">
        <v>32</v>
      </c>
      <c r="B106" s="14" t="s">
        <v>335</v>
      </c>
      <c r="C106" s="14" t="s">
        <v>336</v>
      </c>
      <c r="D106" s="14" t="s">
        <v>60</v>
      </c>
      <c r="E106" s="14" t="s">
        <v>248</v>
      </c>
      <c r="F106" s="15" t="s">
        <v>337</v>
      </c>
      <c r="G106" s="14">
        <v>20</v>
      </c>
      <c r="H106" s="14">
        <v>20</v>
      </c>
      <c r="I106" s="14">
        <v>0</v>
      </c>
      <c r="J106" s="14">
        <v>2200</v>
      </c>
      <c r="K106" s="14">
        <v>71</v>
      </c>
      <c r="L106" s="14">
        <v>230</v>
      </c>
      <c r="M106" s="14">
        <v>2</v>
      </c>
      <c r="N106" s="14" t="s">
        <v>31</v>
      </c>
      <c r="O106" s="27">
        <v>43831</v>
      </c>
      <c r="P106" s="27">
        <v>44166</v>
      </c>
      <c r="Q106" s="14" t="s">
        <v>36</v>
      </c>
      <c r="R106" s="14"/>
    </row>
    <row r="107" s="1" customFormat="1" ht="35" customHeight="1" spans="1:18">
      <c r="A107" s="14">
        <v>33</v>
      </c>
      <c r="B107" s="14" t="s">
        <v>338</v>
      </c>
      <c r="C107" s="14" t="s">
        <v>339</v>
      </c>
      <c r="D107" s="14" t="s">
        <v>60</v>
      </c>
      <c r="E107" s="14" t="s">
        <v>323</v>
      </c>
      <c r="F107" s="15" t="s">
        <v>340</v>
      </c>
      <c r="G107" s="14">
        <v>20</v>
      </c>
      <c r="H107" s="14">
        <v>20</v>
      </c>
      <c r="I107" s="14">
        <v>0</v>
      </c>
      <c r="J107" s="14">
        <v>3023</v>
      </c>
      <c r="K107" s="14">
        <v>160</v>
      </c>
      <c r="L107" s="14">
        <v>566</v>
      </c>
      <c r="M107" s="14">
        <v>2</v>
      </c>
      <c r="N107" s="14" t="s">
        <v>31</v>
      </c>
      <c r="O107" s="27">
        <v>43831</v>
      </c>
      <c r="P107" s="27">
        <v>44166</v>
      </c>
      <c r="Q107" s="14" t="s">
        <v>79</v>
      </c>
      <c r="R107" s="14"/>
    </row>
    <row r="108" s="1" customFormat="1" ht="35" customHeight="1" spans="1:18">
      <c r="A108" s="14">
        <v>34</v>
      </c>
      <c r="B108" s="14" t="s">
        <v>341</v>
      </c>
      <c r="C108" s="14" t="s">
        <v>342</v>
      </c>
      <c r="D108" s="14" t="s">
        <v>60</v>
      </c>
      <c r="E108" s="14" t="s">
        <v>248</v>
      </c>
      <c r="F108" s="15" t="s">
        <v>343</v>
      </c>
      <c r="G108" s="14">
        <v>33</v>
      </c>
      <c r="H108" s="14">
        <v>20</v>
      </c>
      <c r="I108" s="14">
        <v>13</v>
      </c>
      <c r="J108" s="14">
        <v>1832</v>
      </c>
      <c r="K108" s="14">
        <v>56</v>
      </c>
      <c r="L108" s="14">
        <v>180</v>
      </c>
      <c r="M108" s="14">
        <v>2</v>
      </c>
      <c r="N108" s="14" t="s">
        <v>31</v>
      </c>
      <c r="O108" s="27">
        <v>43831</v>
      </c>
      <c r="P108" s="27">
        <v>44166</v>
      </c>
      <c r="Q108" s="14" t="s">
        <v>79</v>
      </c>
      <c r="R108" s="14"/>
    </row>
    <row r="109" s="1" customFormat="1" ht="35" customHeight="1" spans="1:18">
      <c r="A109" s="14">
        <v>35</v>
      </c>
      <c r="B109" s="14" t="s">
        <v>344</v>
      </c>
      <c r="C109" s="14" t="s">
        <v>345</v>
      </c>
      <c r="D109" s="14" t="s">
        <v>60</v>
      </c>
      <c r="E109" s="14" t="s">
        <v>248</v>
      </c>
      <c r="F109" s="15" t="s">
        <v>346</v>
      </c>
      <c r="G109" s="14">
        <v>20</v>
      </c>
      <c r="H109" s="14">
        <v>20</v>
      </c>
      <c r="I109" s="14">
        <v>0</v>
      </c>
      <c r="J109" s="14">
        <v>1800</v>
      </c>
      <c r="K109" s="14">
        <v>52</v>
      </c>
      <c r="L109" s="14">
        <v>160</v>
      </c>
      <c r="M109" s="14">
        <v>2</v>
      </c>
      <c r="N109" s="14" t="s">
        <v>31</v>
      </c>
      <c r="O109" s="27">
        <v>43831</v>
      </c>
      <c r="P109" s="27">
        <v>44166</v>
      </c>
      <c r="Q109" s="14" t="s">
        <v>110</v>
      </c>
      <c r="R109" s="14"/>
    </row>
    <row r="110" s="1" customFormat="1" ht="50" customHeight="1" spans="1:18">
      <c r="A110" s="14">
        <v>36</v>
      </c>
      <c r="B110" s="14" t="s">
        <v>347</v>
      </c>
      <c r="C110" s="14" t="s">
        <v>347</v>
      </c>
      <c r="D110" s="14" t="s">
        <v>60</v>
      </c>
      <c r="E110" s="14" t="s">
        <v>248</v>
      </c>
      <c r="F110" s="15" t="s">
        <v>348</v>
      </c>
      <c r="G110" s="14">
        <v>20</v>
      </c>
      <c r="H110" s="14">
        <v>20</v>
      </c>
      <c r="I110" s="14">
        <v>0</v>
      </c>
      <c r="J110" s="14">
        <v>1600</v>
      </c>
      <c r="K110" s="14">
        <v>42</v>
      </c>
      <c r="L110" s="14">
        <v>130</v>
      </c>
      <c r="M110" s="14">
        <v>2</v>
      </c>
      <c r="N110" s="14" t="s">
        <v>31</v>
      </c>
      <c r="O110" s="27">
        <v>43831</v>
      </c>
      <c r="P110" s="27">
        <v>44166</v>
      </c>
      <c r="Q110" s="14" t="s">
        <v>256</v>
      </c>
      <c r="R110" s="14"/>
    </row>
    <row r="111" s="2" customFormat="1" ht="37" customHeight="1" spans="1:18">
      <c r="A111" s="14">
        <v>37</v>
      </c>
      <c r="B111" s="18" t="s">
        <v>349</v>
      </c>
      <c r="C111" s="18" t="s">
        <v>350</v>
      </c>
      <c r="D111" s="14" t="s">
        <v>60</v>
      </c>
      <c r="E111" s="14" t="s">
        <v>248</v>
      </c>
      <c r="F111" s="19" t="s">
        <v>351</v>
      </c>
      <c r="G111" s="19">
        <v>18</v>
      </c>
      <c r="H111" s="19">
        <v>15</v>
      </c>
      <c r="I111" s="31">
        <v>3</v>
      </c>
      <c r="J111" s="18">
        <v>200</v>
      </c>
      <c r="K111" s="18">
        <v>7</v>
      </c>
      <c r="L111" s="18">
        <v>20</v>
      </c>
      <c r="M111" s="18">
        <v>1</v>
      </c>
      <c r="N111" s="14" t="s">
        <v>31</v>
      </c>
      <c r="O111" s="27">
        <v>43831</v>
      </c>
      <c r="P111" s="27">
        <v>44166</v>
      </c>
      <c r="Q111" s="14" t="s">
        <v>176</v>
      </c>
      <c r="R111" s="34"/>
    </row>
    <row r="112" s="2" customFormat="1" ht="37" customHeight="1" spans="1:18">
      <c r="A112" s="14">
        <v>38</v>
      </c>
      <c r="B112" s="18" t="s">
        <v>352</v>
      </c>
      <c r="C112" s="18" t="s">
        <v>353</v>
      </c>
      <c r="D112" s="14" t="s">
        <v>60</v>
      </c>
      <c r="E112" s="14" t="s">
        <v>248</v>
      </c>
      <c r="F112" s="19" t="s">
        <v>354</v>
      </c>
      <c r="G112" s="19">
        <v>22</v>
      </c>
      <c r="H112" s="19">
        <v>20</v>
      </c>
      <c r="I112" s="31">
        <v>2</v>
      </c>
      <c r="J112" s="18">
        <v>200</v>
      </c>
      <c r="K112" s="18">
        <v>7</v>
      </c>
      <c r="L112" s="18">
        <v>22</v>
      </c>
      <c r="M112" s="18">
        <v>2</v>
      </c>
      <c r="N112" s="14" t="s">
        <v>31</v>
      </c>
      <c r="O112" s="27">
        <v>43831</v>
      </c>
      <c r="P112" s="27">
        <v>44166</v>
      </c>
      <c r="Q112" s="14" t="s">
        <v>32</v>
      </c>
      <c r="R112" s="34"/>
    </row>
    <row r="113" s="2" customFormat="1" ht="37" customHeight="1" spans="1:18">
      <c r="A113" s="14">
        <v>39</v>
      </c>
      <c r="B113" s="18" t="s">
        <v>355</v>
      </c>
      <c r="C113" s="18" t="s">
        <v>356</v>
      </c>
      <c r="D113" s="14" t="s">
        <v>60</v>
      </c>
      <c r="E113" s="14" t="s">
        <v>248</v>
      </c>
      <c r="F113" s="19" t="s">
        <v>357</v>
      </c>
      <c r="G113" s="19">
        <v>20</v>
      </c>
      <c r="H113" s="19">
        <v>15</v>
      </c>
      <c r="I113" s="31">
        <v>5</v>
      </c>
      <c r="J113" s="18">
        <v>327</v>
      </c>
      <c r="K113" s="18">
        <v>10</v>
      </c>
      <c r="L113" s="18">
        <v>32</v>
      </c>
      <c r="M113" s="18">
        <v>2</v>
      </c>
      <c r="N113" s="14" t="s">
        <v>31</v>
      </c>
      <c r="O113" s="27">
        <v>43831</v>
      </c>
      <c r="P113" s="27">
        <v>44166</v>
      </c>
      <c r="Q113" s="14" t="s">
        <v>358</v>
      </c>
      <c r="R113" s="34"/>
    </row>
    <row r="114" s="2" customFormat="1" ht="37" customHeight="1" spans="1:18">
      <c r="A114" s="14">
        <v>40</v>
      </c>
      <c r="B114" s="18" t="s">
        <v>359</v>
      </c>
      <c r="C114" s="18" t="s">
        <v>360</v>
      </c>
      <c r="D114" s="14" t="s">
        <v>60</v>
      </c>
      <c r="E114" s="14" t="s">
        <v>248</v>
      </c>
      <c r="F114" s="19" t="s">
        <v>361</v>
      </c>
      <c r="G114" s="19">
        <v>25</v>
      </c>
      <c r="H114" s="19">
        <v>20</v>
      </c>
      <c r="I114" s="31">
        <v>5</v>
      </c>
      <c r="J114" s="18">
        <v>800</v>
      </c>
      <c r="K114" s="18">
        <v>27</v>
      </c>
      <c r="L114" s="18">
        <v>83</v>
      </c>
      <c r="M114" s="18">
        <v>2</v>
      </c>
      <c r="N114" s="14" t="s">
        <v>31</v>
      </c>
      <c r="O114" s="27">
        <v>43831</v>
      </c>
      <c r="P114" s="27">
        <v>44166</v>
      </c>
      <c r="Q114" s="14" t="s">
        <v>135</v>
      </c>
      <c r="R114" s="34"/>
    </row>
    <row r="115" s="2" customFormat="1" ht="37" customHeight="1" spans="1:18">
      <c r="A115" s="14">
        <v>41</v>
      </c>
      <c r="B115" s="18" t="s">
        <v>362</v>
      </c>
      <c r="C115" s="18" t="s">
        <v>363</v>
      </c>
      <c r="D115" s="14" t="s">
        <v>60</v>
      </c>
      <c r="E115" s="14" t="s">
        <v>248</v>
      </c>
      <c r="F115" s="19" t="s">
        <v>364</v>
      </c>
      <c r="G115" s="19">
        <v>20</v>
      </c>
      <c r="H115" s="19">
        <v>20</v>
      </c>
      <c r="I115" s="31">
        <v>0</v>
      </c>
      <c r="J115" s="18">
        <v>3680</v>
      </c>
      <c r="K115" s="18">
        <v>213</v>
      </c>
      <c r="L115" s="18">
        <v>866</v>
      </c>
      <c r="M115" s="18">
        <v>2</v>
      </c>
      <c r="N115" s="14" t="s">
        <v>31</v>
      </c>
      <c r="O115" s="27">
        <v>43831</v>
      </c>
      <c r="P115" s="27">
        <v>44166</v>
      </c>
      <c r="Q115" s="14" t="s">
        <v>125</v>
      </c>
      <c r="R115" s="34"/>
    </row>
    <row r="116" s="2" customFormat="1" ht="37" customHeight="1" spans="1:18">
      <c r="A116" s="14">
        <v>42</v>
      </c>
      <c r="B116" s="18" t="s">
        <v>365</v>
      </c>
      <c r="C116" s="18" t="s">
        <v>366</v>
      </c>
      <c r="D116" s="14" t="s">
        <v>60</v>
      </c>
      <c r="E116" s="14" t="s">
        <v>248</v>
      </c>
      <c r="F116" s="19" t="s">
        <v>367</v>
      </c>
      <c r="G116" s="19">
        <v>10</v>
      </c>
      <c r="H116" s="19">
        <v>10</v>
      </c>
      <c r="I116" s="31">
        <v>0</v>
      </c>
      <c r="J116" s="18">
        <v>450</v>
      </c>
      <c r="K116" s="18">
        <v>11</v>
      </c>
      <c r="L116" s="18">
        <v>34</v>
      </c>
      <c r="M116" s="18">
        <v>1</v>
      </c>
      <c r="N116" s="14" t="s">
        <v>31</v>
      </c>
      <c r="O116" s="27">
        <v>43831</v>
      </c>
      <c r="P116" s="27">
        <v>44166</v>
      </c>
      <c r="Q116" s="14" t="s">
        <v>176</v>
      </c>
      <c r="R116" s="34"/>
    </row>
    <row r="117" s="2" customFormat="1" ht="43" customHeight="1" spans="1:18">
      <c r="A117" s="14">
        <v>43</v>
      </c>
      <c r="B117" s="18" t="s">
        <v>368</v>
      </c>
      <c r="C117" s="18" t="s">
        <v>369</v>
      </c>
      <c r="D117" s="14" t="s">
        <v>60</v>
      </c>
      <c r="E117" s="14" t="s">
        <v>248</v>
      </c>
      <c r="F117" s="19" t="s">
        <v>370</v>
      </c>
      <c r="G117" s="19">
        <v>20</v>
      </c>
      <c r="H117" s="19">
        <v>20</v>
      </c>
      <c r="I117" s="31">
        <v>0</v>
      </c>
      <c r="J117" s="18">
        <v>4550</v>
      </c>
      <c r="K117" s="18">
        <v>117</v>
      </c>
      <c r="L117" s="18">
        <v>425</v>
      </c>
      <c r="M117" s="18">
        <v>2</v>
      </c>
      <c r="N117" s="14" t="s">
        <v>31</v>
      </c>
      <c r="O117" s="27">
        <v>43831</v>
      </c>
      <c r="P117" s="27">
        <v>44166</v>
      </c>
      <c r="Q117" s="14" t="s">
        <v>153</v>
      </c>
      <c r="R117" s="34"/>
    </row>
    <row r="118" s="2" customFormat="1" ht="37" customHeight="1" spans="1:18">
      <c r="A118" s="14">
        <v>44</v>
      </c>
      <c r="B118" s="18" t="s">
        <v>371</v>
      </c>
      <c r="C118" s="18" t="s">
        <v>372</v>
      </c>
      <c r="D118" s="14" t="s">
        <v>60</v>
      </c>
      <c r="E118" s="14" t="s">
        <v>248</v>
      </c>
      <c r="F118" s="19" t="s">
        <v>373</v>
      </c>
      <c r="G118" s="19">
        <v>25</v>
      </c>
      <c r="H118" s="19">
        <v>20</v>
      </c>
      <c r="I118" s="31">
        <v>5</v>
      </c>
      <c r="J118" s="18">
        <v>3665</v>
      </c>
      <c r="K118" s="18">
        <v>147</v>
      </c>
      <c r="L118" s="18">
        <v>476</v>
      </c>
      <c r="M118" s="18">
        <v>2</v>
      </c>
      <c r="N118" s="14" t="s">
        <v>31</v>
      </c>
      <c r="O118" s="27">
        <v>43831</v>
      </c>
      <c r="P118" s="27">
        <v>44166</v>
      </c>
      <c r="Q118" s="14" t="s">
        <v>135</v>
      </c>
      <c r="R118" s="34"/>
    </row>
    <row r="119" s="2" customFormat="1" ht="48" customHeight="1" spans="1:18">
      <c r="A119" s="14">
        <v>45</v>
      </c>
      <c r="B119" s="18" t="s">
        <v>288</v>
      </c>
      <c r="C119" s="18" t="s">
        <v>289</v>
      </c>
      <c r="D119" s="14" t="s">
        <v>60</v>
      </c>
      <c r="E119" s="14" t="s">
        <v>248</v>
      </c>
      <c r="F119" s="38" t="s">
        <v>374</v>
      </c>
      <c r="G119" s="19">
        <v>20</v>
      </c>
      <c r="H119" s="19">
        <v>20</v>
      </c>
      <c r="I119" s="31">
        <v>0</v>
      </c>
      <c r="J119" s="18">
        <v>890</v>
      </c>
      <c r="K119" s="18">
        <v>28</v>
      </c>
      <c r="L119" s="18">
        <v>89</v>
      </c>
      <c r="M119" s="18">
        <v>2</v>
      </c>
      <c r="N119" s="14" t="s">
        <v>31</v>
      </c>
      <c r="O119" s="27">
        <v>43831</v>
      </c>
      <c r="P119" s="27">
        <v>44166</v>
      </c>
      <c r="Q119" s="14" t="s">
        <v>71</v>
      </c>
      <c r="R119" s="34"/>
    </row>
    <row r="120" s="1" customFormat="1" ht="35" customHeight="1" spans="1:18">
      <c r="A120" s="14">
        <v>46</v>
      </c>
      <c r="B120" s="14" t="s">
        <v>159</v>
      </c>
      <c r="C120" s="14" t="s">
        <v>160</v>
      </c>
      <c r="D120" s="14" t="s">
        <v>60</v>
      </c>
      <c r="E120" s="14" t="s">
        <v>248</v>
      </c>
      <c r="F120" s="14" t="s">
        <v>375</v>
      </c>
      <c r="G120" s="14">
        <v>5</v>
      </c>
      <c r="H120" s="14">
        <v>4</v>
      </c>
      <c r="I120" s="14">
        <v>1</v>
      </c>
      <c r="J120" s="14">
        <v>200</v>
      </c>
      <c r="K120" s="14">
        <v>3</v>
      </c>
      <c r="L120" s="14">
        <v>11</v>
      </c>
      <c r="M120" s="14">
        <v>1</v>
      </c>
      <c r="N120" s="14" t="s">
        <v>31</v>
      </c>
      <c r="O120" s="27">
        <v>43831</v>
      </c>
      <c r="P120" s="27">
        <v>44166</v>
      </c>
      <c r="Q120" s="14" t="s">
        <v>162</v>
      </c>
      <c r="R120" s="14"/>
    </row>
    <row r="121" s="1" customFormat="1" ht="35" customHeight="1" spans="1:18">
      <c r="A121" s="14">
        <v>47</v>
      </c>
      <c r="B121" s="14" t="s">
        <v>376</v>
      </c>
      <c r="C121" s="14" t="s">
        <v>377</v>
      </c>
      <c r="D121" s="14" t="s">
        <v>60</v>
      </c>
      <c r="E121" s="14" t="s">
        <v>248</v>
      </c>
      <c r="F121" s="14" t="s">
        <v>378</v>
      </c>
      <c r="G121" s="14">
        <v>10</v>
      </c>
      <c r="H121" s="14">
        <v>9</v>
      </c>
      <c r="I121" s="14">
        <v>1</v>
      </c>
      <c r="J121" s="14">
        <v>96</v>
      </c>
      <c r="K121" s="14">
        <v>3</v>
      </c>
      <c r="L121" s="14">
        <v>12</v>
      </c>
      <c r="M121" s="14">
        <v>1</v>
      </c>
      <c r="N121" s="14" t="s">
        <v>31</v>
      </c>
      <c r="O121" s="27">
        <v>43831</v>
      </c>
      <c r="P121" s="27">
        <v>44166</v>
      </c>
      <c r="Q121" s="14" t="s">
        <v>44</v>
      </c>
      <c r="R121" s="14"/>
    </row>
    <row r="122" s="1" customFormat="1" ht="35" customHeight="1" spans="1:18">
      <c r="A122" s="14">
        <v>48</v>
      </c>
      <c r="B122" s="14" t="s">
        <v>379</v>
      </c>
      <c r="C122" s="14" t="s">
        <v>380</v>
      </c>
      <c r="D122" s="14" t="s">
        <v>60</v>
      </c>
      <c r="E122" s="14" t="s">
        <v>248</v>
      </c>
      <c r="F122" s="14" t="s">
        <v>381</v>
      </c>
      <c r="G122" s="14">
        <v>8</v>
      </c>
      <c r="H122" s="14">
        <v>5</v>
      </c>
      <c r="I122" s="14">
        <v>3</v>
      </c>
      <c r="J122" s="14">
        <v>180</v>
      </c>
      <c r="K122" s="14">
        <v>7</v>
      </c>
      <c r="L122" s="14">
        <v>23</v>
      </c>
      <c r="M122" s="14">
        <v>1</v>
      </c>
      <c r="N122" s="14" t="s">
        <v>31</v>
      </c>
      <c r="O122" s="27">
        <v>43831</v>
      </c>
      <c r="P122" s="27">
        <v>44166</v>
      </c>
      <c r="Q122" s="14" t="s">
        <v>40</v>
      </c>
      <c r="R122" s="14"/>
    </row>
    <row r="123" s="1" customFormat="1" ht="35" customHeight="1" spans="1:18">
      <c r="A123" s="14">
        <v>49</v>
      </c>
      <c r="B123" s="14" t="s">
        <v>382</v>
      </c>
      <c r="C123" s="14" t="s">
        <v>383</v>
      </c>
      <c r="D123" s="14" t="s">
        <v>60</v>
      </c>
      <c r="E123" s="14" t="s">
        <v>248</v>
      </c>
      <c r="F123" s="14" t="s">
        <v>384</v>
      </c>
      <c r="G123" s="14">
        <v>7</v>
      </c>
      <c r="H123" s="14">
        <v>5</v>
      </c>
      <c r="I123" s="14">
        <v>2</v>
      </c>
      <c r="J123" s="14">
        <v>2000</v>
      </c>
      <c r="K123" s="14">
        <v>93</v>
      </c>
      <c r="L123" s="14">
        <v>300</v>
      </c>
      <c r="M123" s="14">
        <v>1</v>
      </c>
      <c r="N123" s="14" t="s">
        <v>31</v>
      </c>
      <c r="O123" s="27">
        <v>43831</v>
      </c>
      <c r="P123" s="27">
        <v>44166</v>
      </c>
      <c r="Q123" s="14" t="s">
        <v>358</v>
      </c>
      <c r="R123" s="14"/>
    </row>
    <row r="124" s="1" customFormat="1" ht="35" customHeight="1" spans="1:18">
      <c r="A124" s="14">
        <v>50</v>
      </c>
      <c r="B124" s="14" t="s">
        <v>385</v>
      </c>
      <c r="C124" s="14" t="s">
        <v>386</v>
      </c>
      <c r="D124" s="14" t="s">
        <v>60</v>
      </c>
      <c r="E124" s="14" t="s">
        <v>248</v>
      </c>
      <c r="F124" s="14" t="s">
        <v>387</v>
      </c>
      <c r="G124" s="14">
        <v>14</v>
      </c>
      <c r="H124" s="14">
        <v>8</v>
      </c>
      <c r="I124" s="14">
        <v>6</v>
      </c>
      <c r="J124" s="14">
        <v>2000</v>
      </c>
      <c r="K124" s="14">
        <v>93</v>
      </c>
      <c r="L124" s="14">
        <v>300</v>
      </c>
      <c r="M124" s="14">
        <v>1</v>
      </c>
      <c r="N124" s="14" t="s">
        <v>31</v>
      </c>
      <c r="O124" s="27">
        <v>43831</v>
      </c>
      <c r="P124" s="27">
        <v>44166</v>
      </c>
      <c r="Q124" s="14" t="s">
        <v>358</v>
      </c>
      <c r="R124" s="14"/>
    </row>
    <row r="125" s="1" customFormat="1" ht="35" customHeight="1" spans="1:18">
      <c r="A125" s="14">
        <v>51</v>
      </c>
      <c r="B125" s="14" t="s">
        <v>388</v>
      </c>
      <c r="C125" s="14" t="s">
        <v>389</v>
      </c>
      <c r="D125" s="14" t="s">
        <v>60</v>
      </c>
      <c r="E125" s="14" t="s">
        <v>248</v>
      </c>
      <c r="F125" s="14" t="s">
        <v>390</v>
      </c>
      <c r="G125" s="14">
        <v>48</v>
      </c>
      <c r="H125" s="14">
        <v>20</v>
      </c>
      <c r="I125" s="14">
        <v>28</v>
      </c>
      <c r="J125" s="14">
        <v>4600</v>
      </c>
      <c r="K125" s="14">
        <v>230</v>
      </c>
      <c r="L125" s="14">
        <v>850</v>
      </c>
      <c r="M125" s="14">
        <v>2</v>
      </c>
      <c r="N125" s="14" t="s">
        <v>31</v>
      </c>
      <c r="O125" s="27">
        <v>43831</v>
      </c>
      <c r="P125" s="27">
        <v>44166</v>
      </c>
      <c r="Q125" s="14" t="s">
        <v>75</v>
      </c>
      <c r="R125" s="14"/>
    </row>
    <row r="126" s="1" customFormat="1" ht="35" customHeight="1" spans="1:18">
      <c r="A126" s="14">
        <v>52</v>
      </c>
      <c r="B126" s="14" t="s">
        <v>391</v>
      </c>
      <c r="C126" s="14" t="s">
        <v>392</v>
      </c>
      <c r="D126" s="14" t="s">
        <v>60</v>
      </c>
      <c r="E126" s="14" t="s">
        <v>248</v>
      </c>
      <c r="F126" s="14" t="s">
        <v>393</v>
      </c>
      <c r="G126" s="14">
        <v>18</v>
      </c>
      <c r="H126" s="14">
        <v>12</v>
      </c>
      <c r="I126" s="14">
        <v>6</v>
      </c>
      <c r="J126" s="18">
        <v>690</v>
      </c>
      <c r="K126" s="18">
        <v>15</v>
      </c>
      <c r="L126" s="18">
        <v>48</v>
      </c>
      <c r="M126" s="18">
        <v>1</v>
      </c>
      <c r="N126" s="14" t="s">
        <v>31</v>
      </c>
      <c r="O126" s="27">
        <v>43831</v>
      </c>
      <c r="P126" s="27">
        <v>44166</v>
      </c>
      <c r="Q126" s="14" t="s">
        <v>269</v>
      </c>
      <c r="R126" s="14"/>
    </row>
    <row r="127" s="1" customFormat="1" ht="35" customHeight="1" spans="1:18">
      <c r="A127" s="14">
        <v>53</v>
      </c>
      <c r="B127" s="14" t="s">
        <v>394</v>
      </c>
      <c r="C127" s="14" t="s">
        <v>395</v>
      </c>
      <c r="D127" s="14" t="s">
        <v>60</v>
      </c>
      <c r="E127" s="14" t="s">
        <v>248</v>
      </c>
      <c r="F127" s="14" t="s">
        <v>396</v>
      </c>
      <c r="G127" s="14">
        <v>19</v>
      </c>
      <c r="H127" s="14">
        <v>16</v>
      </c>
      <c r="I127" s="14">
        <v>3</v>
      </c>
      <c r="J127" s="14">
        <v>96</v>
      </c>
      <c r="K127" s="14">
        <v>3</v>
      </c>
      <c r="L127" s="14">
        <v>12</v>
      </c>
      <c r="M127" s="14">
        <v>1</v>
      </c>
      <c r="N127" s="14" t="s">
        <v>31</v>
      </c>
      <c r="O127" s="27">
        <v>43831</v>
      </c>
      <c r="P127" s="27">
        <v>44166</v>
      </c>
      <c r="Q127" s="14" t="s">
        <v>219</v>
      </c>
      <c r="R127" s="14"/>
    </row>
    <row r="128" s="1" customFormat="1" ht="35" customHeight="1" spans="1:18">
      <c r="A128" s="14">
        <v>54</v>
      </c>
      <c r="B128" s="14" t="s">
        <v>397</v>
      </c>
      <c r="C128" s="14" t="s">
        <v>398</v>
      </c>
      <c r="D128" s="14" t="s">
        <v>60</v>
      </c>
      <c r="E128" s="14" t="s">
        <v>248</v>
      </c>
      <c r="F128" s="14" t="s">
        <v>399</v>
      </c>
      <c r="G128" s="14">
        <v>10</v>
      </c>
      <c r="H128" s="14">
        <v>10</v>
      </c>
      <c r="I128" s="14">
        <v>0</v>
      </c>
      <c r="J128" s="14">
        <v>56</v>
      </c>
      <c r="K128" s="14">
        <v>3</v>
      </c>
      <c r="L128" s="14">
        <v>10</v>
      </c>
      <c r="M128" s="14">
        <v>1</v>
      </c>
      <c r="N128" s="14" t="s">
        <v>31</v>
      </c>
      <c r="O128" s="27">
        <v>43831</v>
      </c>
      <c r="P128" s="27">
        <v>44166</v>
      </c>
      <c r="Q128" s="14" t="s">
        <v>103</v>
      </c>
      <c r="R128" s="14"/>
    </row>
    <row r="129" s="1" customFormat="1" ht="35" customHeight="1" spans="1:18">
      <c r="A129" s="14">
        <v>55</v>
      </c>
      <c r="B129" s="14" t="s">
        <v>400</v>
      </c>
      <c r="C129" s="14" t="s">
        <v>401</v>
      </c>
      <c r="D129" s="14" t="s">
        <v>60</v>
      </c>
      <c r="E129" s="14" t="s">
        <v>248</v>
      </c>
      <c r="F129" s="14" t="s">
        <v>402</v>
      </c>
      <c r="G129" s="14">
        <v>15</v>
      </c>
      <c r="H129" s="14">
        <v>15</v>
      </c>
      <c r="I129" s="14">
        <v>0</v>
      </c>
      <c r="J129" s="14">
        <v>390</v>
      </c>
      <c r="K129" s="14">
        <v>12</v>
      </c>
      <c r="L129" s="14">
        <v>35</v>
      </c>
      <c r="M129" s="14">
        <v>2</v>
      </c>
      <c r="N129" s="14" t="s">
        <v>31</v>
      </c>
      <c r="O129" s="27">
        <v>43831</v>
      </c>
      <c r="P129" s="27">
        <v>44166</v>
      </c>
      <c r="Q129" s="14" t="s">
        <v>110</v>
      </c>
      <c r="R129" s="14"/>
    </row>
    <row r="130" s="1" customFormat="1" ht="35" customHeight="1" spans="1:18">
      <c r="A130" s="14">
        <v>56</v>
      </c>
      <c r="B130" s="14" t="s">
        <v>403</v>
      </c>
      <c r="C130" s="14" t="s">
        <v>404</v>
      </c>
      <c r="D130" s="14" t="s">
        <v>60</v>
      </c>
      <c r="E130" s="14" t="s">
        <v>248</v>
      </c>
      <c r="F130" s="14" t="s">
        <v>405</v>
      </c>
      <c r="G130" s="14">
        <v>12</v>
      </c>
      <c r="H130" s="14">
        <v>8</v>
      </c>
      <c r="I130" s="14">
        <v>4</v>
      </c>
      <c r="J130" s="14">
        <v>264</v>
      </c>
      <c r="K130" s="14">
        <v>8</v>
      </c>
      <c r="L130" s="14">
        <v>28</v>
      </c>
      <c r="M130" s="14">
        <v>1</v>
      </c>
      <c r="N130" s="14" t="s">
        <v>31</v>
      </c>
      <c r="O130" s="27">
        <v>43831</v>
      </c>
      <c r="P130" s="27">
        <v>44166</v>
      </c>
      <c r="Q130" s="14" t="s">
        <v>40</v>
      </c>
      <c r="R130" s="14"/>
    </row>
    <row r="131" s="1" customFormat="1" ht="35" customHeight="1" spans="1:18">
      <c r="A131" s="14">
        <v>57</v>
      </c>
      <c r="B131" s="14" t="s">
        <v>406</v>
      </c>
      <c r="C131" s="14" t="s">
        <v>407</v>
      </c>
      <c r="D131" s="14" t="s">
        <v>60</v>
      </c>
      <c r="E131" s="14" t="s">
        <v>248</v>
      </c>
      <c r="F131" s="14" t="s">
        <v>408</v>
      </c>
      <c r="G131" s="14">
        <v>10</v>
      </c>
      <c r="H131" s="14">
        <v>10</v>
      </c>
      <c r="I131" s="14">
        <v>0</v>
      </c>
      <c r="J131" s="14">
        <v>120</v>
      </c>
      <c r="K131" s="14">
        <v>3</v>
      </c>
      <c r="L131" s="14">
        <v>12</v>
      </c>
      <c r="M131" s="14">
        <v>1</v>
      </c>
      <c r="N131" s="14" t="s">
        <v>31</v>
      </c>
      <c r="O131" s="27">
        <v>43831</v>
      </c>
      <c r="P131" s="27">
        <v>44166</v>
      </c>
      <c r="Q131" s="14" t="s">
        <v>219</v>
      </c>
      <c r="R131" s="14"/>
    </row>
    <row r="132" s="1" customFormat="1" ht="35" customHeight="1" spans="1:18">
      <c r="A132" s="14">
        <v>58</v>
      </c>
      <c r="B132" s="14" t="s">
        <v>338</v>
      </c>
      <c r="C132" s="14" t="s">
        <v>339</v>
      </c>
      <c r="D132" s="14" t="s">
        <v>60</v>
      </c>
      <c r="E132" s="14" t="s">
        <v>248</v>
      </c>
      <c r="F132" s="14" t="s">
        <v>409</v>
      </c>
      <c r="G132" s="14">
        <v>10</v>
      </c>
      <c r="H132" s="14">
        <v>10</v>
      </c>
      <c r="I132" s="14">
        <v>0</v>
      </c>
      <c r="J132" s="14">
        <v>298</v>
      </c>
      <c r="K132" s="14">
        <v>10</v>
      </c>
      <c r="L132" s="14">
        <v>32</v>
      </c>
      <c r="M132" s="14">
        <v>1</v>
      </c>
      <c r="N132" s="14" t="s">
        <v>31</v>
      </c>
      <c r="O132" s="27">
        <v>43831</v>
      </c>
      <c r="P132" s="27">
        <v>44166</v>
      </c>
      <c r="Q132" s="14" t="s">
        <v>79</v>
      </c>
      <c r="R132" s="14"/>
    </row>
    <row r="133" s="1" customFormat="1" ht="35" customHeight="1" spans="1:18">
      <c r="A133" s="14">
        <v>59</v>
      </c>
      <c r="B133" s="14" t="s">
        <v>163</v>
      </c>
      <c r="C133" s="14" t="s">
        <v>164</v>
      </c>
      <c r="D133" s="14" t="s">
        <v>60</v>
      </c>
      <c r="E133" s="14" t="s">
        <v>248</v>
      </c>
      <c r="F133" s="14" t="s">
        <v>410</v>
      </c>
      <c r="G133" s="14">
        <v>9</v>
      </c>
      <c r="H133" s="14">
        <v>9</v>
      </c>
      <c r="I133" s="14">
        <v>0</v>
      </c>
      <c r="J133" s="14">
        <v>120</v>
      </c>
      <c r="K133" s="14">
        <v>3</v>
      </c>
      <c r="L133" s="14">
        <v>12</v>
      </c>
      <c r="M133" s="14">
        <v>1</v>
      </c>
      <c r="N133" s="14" t="s">
        <v>31</v>
      </c>
      <c r="O133" s="27">
        <v>43831</v>
      </c>
      <c r="P133" s="27">
        <v>44166</v>
      </c>
      <c r="Q133" s="14" t="s">
        <v>103</v>
      </c>
      <c r="R133" s="14"/>
    </row>
    <row r="134" s="1" customFormat="1" ht="35" customHeight="1" spans="1:18">
      <c r="A134" s="14">
        <v>60</v>
      </c>
      <c r="B134" s="14" t="s">
        <v>114</v>
      </c>
      <c r="C134" s="14" t="s">
        <v>411</v>
      </c>
      <c r="D134" s="14" t="s">
        <v>60</v>
      </c>
      <c r="E134" s="14" t="s">
        <v>412</v>
      </c>
      <c r="F134" s="14" t="s">
        <v>413</v>
      </c>
      <c r="G134" s="14">
        <v>60</v>
      </c>
      <c r="H134" s="14">
        <v>40</v>
      </c>
      <c r="I134" s="14">
        <v>20</v>
      </c>
      <c r="J134" s="14">
        <v>1340</v>
      </c>
      <c r="K134" s="14">
        <v>176</v>
      </c>
      <c r="L134" s="14">
        <v>583</v>
      </c>
      <c r="M134" s="14">
        <v>2.2</v>
      </c>
      <c r="N134" s="14" t="s">
        <v>31</v>
      </c>
      <c r="O134" s="27">
        <v>44044</v>
      </c>
      <c r="P134" s="27">
        <v>44166</v>
      </c>
      <c r="Q134" s="14" t="s">
        <v>114</v>
      </c>
      <c r="R134" s="14"/>
    </row>
    <row r="135" s="1" customFormat="1" ht="35" customHeight="1" spans="1:18">
      <c r="A135" s="14">
        <v>61</v>
      </c>
      <c r="B135" s="14" t="s">
        <v>414</v>
      </c>
      <c r="C135" s="14" t="s">
        <v>415</v>
      </c>
      <c r="D135" s="14" t="s">
        <v>60</v>
      </c>
      <c r="E135" s="14" t="s">
        <v>248</v>
      </c>
      <c r="F135" s="14" t="s">
        <v>416</v>
      </c>
      <c r="G135" s="14">
        <v>10</v>
      </c>
      <c r="H135" s="14">
        <v>10</v>
      </c>
      <c r="I135" s="14">
        <v>0</v>
      </c>
      <c r="J135" s="14">
        <v>2535</v>
      </c>
      <c r="K135" s="14">
        <v>141</v>
      </c>
      <c r="L135" s="14">
        <v>51</v>
      </c>
      <c r="M135" s="14">
        <v>1</v>
      </c>
      <c r="N135" s="14" t="s">
        <v>31</v>
      </c>
      <c r="O135" s="27">
        <v>44044</v>
      </c>
      <c r="P135" s="27">
        <v>44166</v>
      </c>
      <c r="Q135" s="14" t="s">
        <v>79</v>
      </c>
      <c r="R135" s="14"/>
    </row>
    <row r="136" s="1" customFormat="1" ht="35" customHeight="1" spans="1:18">
      <c r="A136" s="14">
        <v>62</v>
      </c>
      <c r="B136" s="14" t="s">
        <v>417</v>
      </c>
      <c r="C136" s="14" t="s">
        <v>418</v>
      </c>
      <c r="D136" s="14" t="s">
        <v>60</v>
      </c>
      <c r="E136" s="14" t="s">
        <v>248</v>
      </c>
      <c r="F136" s="14" t="s">
        <v>419</v>
      </c>
      <c r="G136" s="14">
        <v>6</v>
      </c>
      <c r="H136" s="14">
        <v>6</v>
      </c>
      <c r="I136" s="14">
        <v>0</v>
      </c>
      <c r="J136" s="18">
        <v>427</v>
      </c>
      <c r="K136" s="18">
        <v>7</v>
      </c>
      <c r="L136" s="18">
        <v>19</v>
      </c>
      <c r="M136" s="18">
        <v>1</v>
      </c>
      <c r="N136" s="14" t="s">
        <v>31</v>
      </c>
      <c r="O136" s="27">
        <v>43831</v>
      </c>
      <c r="P136" s="27">
        <v>44166</v>
      </c>
      <c r="Q136" s="14" t="s">
        <v>162</v>
      </c>
      <c r="R136" s="14"/>
    </row>
    <row r="137" s="1" customFormat="1" ht="35" customHeight="1" spans="1:18">
      <c r="A137" s="14">
        <v>63</v>
      </c>
      <c r="B137" s="14" t="s">
        <v>417</v>
      </c>
      <c r="C137" s="14" t="s">
        <v>418</v>
      </c>
      <c r="D137" s="14" t="s">
        <v>60</v>
      </c>
      <c r="E137" s="14" t="s">
        <v>248</v>
      </c>
      <c r="F137" s="14" t="s">
        <v>420</v>
      </c>
      <c r="G137" s="14">
        <v>9</v>
      </c>
      <c r="H137" s="14">
        <v>9</v>
      </c>
      <c r="I137" s="14">
        <v>0</v>
      </c>
      <c r="J137" s="18">
        <v>377</v>
      </c>
      <c r="K137" s="18">
        <v>3</v>
      </c>
      <c r="L137" s="18">
        <v>12</v>
      </c>
      <c r="M137" s="18">
        <v>1</v>
      </c>
      <c r="N137" s="14" t="s">
        <v>31</v>
      </c>
      <c r="O137" s="27">
        <v>43831</v>
      </c>
      <c r="P137" s="27">
        <v>44166</v>
      </c>
      <c r="Q137" s="14" t="s">
        <v>162</v>
      </c>
      <c r="R137" s="14"/>
    </row>
    <row r="138" s="1" customFormat="1" ht="35" customHeight="1" spans="1:18">
      <c r="A138" s="14">
        <v>64</v>
      </c>
      <c r="B138" s="14" t="s">
        <v>421</v>
      </c>
      <c r="C138" s="14" t="s">
        <v>422</v>
      </c>
      <c r="D138" s="14" t="s">
        <v>60</v>
      </c>
      <c r="E138" s="14" t="s">
        <v>248</v>
      </c>
      <c r="F138" s="14" t="s">
        <v>423</v>
      </c>
      <c r="G138" s="14">
        <v>5</v>
      </c>
      <c r="H138" s="14">
        <v>5</v>
      </c>
      <c r="I138" s="14">
        <v>0</v>
      </c>
      <c r="J138" s="18">
        <v>148</v>
      </c>
      <c r="K138" s="18">
        <v>5</v>
      </c>
      <c r="L138" s="18">
        <v>18</v>
      </c>
      <c r="M138" s="18">
        <v>1</v>
      </c>
      <c r="N138" s="14" t="s">
        <v>31</v>
      </c>
      <c r="O138" s="27">
        <v>43831</v>
      </c>
      <c r="P138" s="27">
        <v>44166</v>
      </c>
      <c r="Q138" s="14" t="s">
        <v>162</v>
      </c>
      <c r="R138" s="14"/>
    </row>
    <row r="139" s="1" customFormat="1" ht="35" customHeight="1" spans="1:18">
      <c r="A139" s="14">
        <v>65</v>
      </c>
      <c r="B139" s="14" t="s">
        <v>417</v>
      </c>
      <c r="C139" s="14" t="s">
        <v>418</v>
      </c>
      <c r="D139" s="14" t="s">
        <v>60</v>
      </c>
      <c r="E139" s="14" t="s">
        <v>248</v>
      </c>
      <c r="F139" s="14" t="s">
        <v>424</v>
      </c>
      <c r="G139" s="14">
        <v>20</v>
      </c>
      <c r="H139" s="14">
        <v>20</v>
      </c>
      <c r="I139" s="14">
        <v>0</v>
      </c>
      <c r="J139" s="18">
        <v>110</v>
      </c>
      <c r="K139" s="18">
        <v>3</v>
      </c>
      <c r="L139" s="18">
        <v>11</v>
      </c>
      <c r="M139" s="18">
        <v>1</v>
      </c>
      <c r="N139" s="14" t="s">
        <v>31</v>
      </c>
      <c r="O139" s="27">
        <v>43831</v>
      </c>
      <c r="P139" s="27">
        <v>44166</v>
      </c>
      <c r="Q139" s="14" t="s">
        <v>162</v>
      </c>
      <c r="R139" s="14"/>
    </row>
    <row r="140" s="1" customFormat="1" ht="35" customHeight="1" spans="1:18">
      <c r="A140" s="14">
        <v>66</v>
      </c>
      <c r="B140" s="14" t="s">
        <v>425</v>
      </c>
      <c r="C140" s="14" t="s">
        <v>426</v>
      </c>
      <c r="D140" s="14" t="s">
        <v>60</v>
      </c>
      <c r="E140" s="14" t="s">
        <v>248</v>
      </c>
      <c r="F140" s="14" t="s">
        <v>427</v>
      </c>
      <c r="G140" s="14">
        <v>20</v>
      </c>
      <c r="H140" s="14">
        <v>20</v>
      </c>
      <c r="I140" s="14">
        <v>0</v>
      </c>
      <c r="J140" s="18">
        <v>120</v>
      </c>
      <c r="K140" s="18">
        <v>5</v>
      </c>
      <c r="L140" s="18">
        <v>19</v>
      </c>
      <c r="M140" s="18">
        <v>1</v>
      </c>
      <c r="N140" s="14" t="s">
        <v>31</v>
      </c>
      <c r="O140" s="27">
        <v>43831</v>
      </c>
      <c r="P140" s="27">
        <v>44166</v>
      </c>
      <c r="Q140" s="14" t="s">
        <v>162</v>
      </c>
      <c r="R140" s="14"/>
    </row>
    <row r="141" s="1" customFormat="1" ht="35" customHeight="1" spans="1:18">
      <c r="A141" s="14">
        <v>67</v>
      </c>
      <c r="B141" s="14" t="s">
        <v>232</v>
      </c>
      <c r="C141" s="14" t="s">
        <v>233</v>
      </c>
      <c r="D141" s="14" t="s">
        <v>60</v>
      </c>
      <c r="E141" s="14" t="s">
        <v>248</v>
      </c>
      <c r="F141" s="14" t="s">
        <v>428</v>
      </c>
      <c r="G141" s="14">
        <v>20</v>
      </c>
      <c r="H141" s="14">
        <v>20</v>
      </c>
      <c r="I141" s="14">
        <v>0</v>
      </c>
      <c r="J141" s="18">
        <v>130</v>
      </c>
      <c r="K141" s="18">
        <v>3</v>
      </c>
      <c r="L141" s="18">
        <v>12</v>
      </c>
      <c r="M141" s="18">
        <v>1</v>
      </c>
      <c r="N141" s="14" t="s">
        <v>31</v>
      </c>
      <c r="O141" s="27">
        <v>43831</v>
      </c>
      <c r="P141" s="27">
        <v>44166</v>
      </c>
      <c r="Q141" s="14" t="s">
        <v>120</v>
      </c>
      <c r="R141" s="14"/>
    </row>
    <row r="142" s="1" customFormat="1" ht="35" customHeight="1" spans="1:18">
      <c r="A142" s="14">
        <v>68</v>
      </c>
      <c r="B142" s="14" t="s">
        <v>256</v>
      </c>
      <c r="C142" s="14" t="s">
        <v>429</v>
      </c>
      <c r="D142" s="14" t="s">
        <v>60</v>
      </c>
      <c r="E142" s="14" t="s">
        <v>248</v>
      </c>
      <c r="F142" s="14" t="s">
        <v>430</v>
      </c>
      <c r="G142" s="14">
        <v>30</v>
      </c>
      <c r="H142" s="14">
        <v>10</v>
      </c>
      <c r="I142" s="14">
        <v>20</v>
      </c>
      <c r="J142" s="14">
        <v>641</v>
      </c>
      <c r="K142" s="14">
        <v>153</v>
      </c>
      <c r="L142" s="14">
        <v>641</v>
      </c>
      <c r="M142" s="14">
        <v>1</v>
      </c>
      <c r="N142" s="14" t="s">
        <v>31</v>
      </c>
      <c r="O142" s="27">
        <v>43831</v>
      </c>
      <c r="P142" s="27">
        <v>44166</v>
      </c>
      <c r="Q142" s="14" t="s">
        <v>256</v>
      </c>
      <c r="R142" s="35"/>
    </row>
    <row r="143" s="1" customFormat="1" ht="35" customHeight="1" spans="1:18">
      <c r="A143" s="14">
        <v>69</v>
      </c>
      <c r="B143" s="14" t="s">
        <v>394</v>
      </c>
      <c r="C143" s="14" t="s">
        <v>431</v>
      </c>
      <c r="D143" s="14" t="s">
        <v>60</v>
      </c>
      <c r="E143" s="14" t="s">
        <v>248</v>
      </c>
      <c r="F143" s="14" t="s">
        <v>432</v>
      </c>
      <c r="G143" s="14">
        <v>15</v>
      </c>
      <c r="H143" s="14">
        <v>10</v>
      </c>
      <c r="I143" s="14">
        <v>5</v>
      </c>
      <c r="J143" s="14">
        <v>125</v>
      </c>
      <c r="K143" s="14">
        <v>5</v>
      </c>
      <c r="L143" s="14">
        <v>19</v>
      </c>
      <c r="M143" s="14">
        <v>1</v>
      </c>
      <c r="N143" s="14" t="s">
        <v>31</v>
      </c>
      <c r="O143" s="27">
        <v>43831</v>
      </c>
      <c r="P143" s="27">
        <v>44166</v>
      </c>
      <c r="Q143" s="14" t="s">
        <v>219</v>
      </c>
      <c r="R143" s="35"/>
    </row>
    <row r="144" s="1" customFormat="1" ht="35" customHeight="1" spans="1:18">
      <c r="A144" s="14">
        <v>70</v>
      </c>
      <c r="B144" s="14" t="s">
        <v>192</v>
      </c>
      <c r="C144" s="14" t="s">
        <v>193</v>
      </c>
      <c r="D144" s="14" t="s">
        <v>60</v>
      </c>
      <c r="E144" s="14" t="s">
        <v>248</v>
      </c>
      <c r="F144" s="14" t="s">
        <v>433</v>
      </c>
      <c r="G144" s="14">
        <v>15</v>
      </c>
      <c r="H144" s="14">
        <v>13</v>
      </c>
      <c r="I144" s="14">
        <v>2</v>
      </c>
      <c r="J144" s="18">
        <v>1530</v>
      </c>
      <c r="K144" s="18">
        <v>168</v>
      </c>
      <c r="L144" s="18">
        <v>540</v>
      </c>
      <c r="M144" s="18">
        <v>1</v>
      </c>
      <c r="N144" s="14" t="s">
        <v>31</v>
      </c>
      <c r="O144" s="27">
        <v>43831</v>
      </c>
      <c r="P144" s="27">
        <v>44166</v>
      </c>
      <c r="Q144" s="14" t="s">
        <v>162</v>
      </c>
      <c r="R144" s="35"/>
    </row>
    <row r="145" s="1" customFormat="1" ht="35" customHeight="1" spans="1:18">
      <c r="A145" s="14">
        <v>71</v>
      </c>
      <c r="B145" s="14" t="s">
        <v>192</v>
      </c>
      <c r="C145" s="14" t="s">
        <v>193</v>
      </c>
      <c r="D145" s="14" t="s">
        <v>60</v>
      </c>
      <c r="E145" s="14" t="s">
        <v>248</v>
      </c>
      <c r="F145" s="14" t="s">
        <v>434</v>
      </c>
      <c r="G145" s="14">
        <v>10</v>
      </c>
      <c r="H145" s="14">
        <v>8</v>
      </c>
      <c r="I145" s="14">
        <v>2</v>
      </c>
      <c r="J145" s="18">
        <v>2530</v>
      </c>
      <c r="K145" s="18">
        <v>218</v>
      </c>
      <c r="L145" s="18">
        <v>697</v>
      </c>
      <c r="M145" s="18">
        <v>1</v>
      </c>
      <c r="N145" s="14" t="s">
        <v>31</v>
      </c>
      <c r="O145" s="27">
        <v>43831</v>
      </c>
      <c r="P145" s="27">
        <v>44166</v>
      </c>
      <c r="Q145" s="14" t="s">
        <v>162</v>
      </c>
      <c r="R145" s="35"/>
    </row>
    <row r="146" s="1" customFormat="1" ht="35" customHeight="1" spans="1:18">
      <c r="A146" s="14">
        <v>72</v>
      </c>
      <c r="B146" s="14" t="s">
        <v>435</v>
      </c>
      <c r="C146" s="14" t="s">
        <v>436</v>
      </c>
      <c r="D146" s="14" t="s">
        <v>60</v>
      </c>
      <c r="E146" s="14" t="s">
        <v>248</v>
      </c>
      <c r="F146" s="14" t="s">
        <v>437</v>
      </c>
      <c r="G146" s="14">
        <v>10</v>
      </c>
      <c r="H146" s="14">
        <v>10</v>
      </c>
      <c r="I146" s="14">
        <v>0</v>
      </c>
      <c r="J146" s="14">
        <v>629</v>
      </c>
      <c r="K146" s="14">
        <v>11</v>
      </c>
      <c r="L146" s="14">
        <v>49</v>
      </c>
      <c r="M146" s="14">
        <v>1</v>
      </c>
      <c r="N146" s="14" t="s">
        <v>31</v>
      </c>
      <c r="O146" s="27">
        <v>43831</v>
      </c>
      <c r="P146" s="27">
        <v>44166</v>
      </c>
      <c r="Q146" s="14" t="s">
        <v>40</v>
      </c>
      <c r="R146" s="35"/>
    </row>
    <row r="147" s="1" customFormat="1" ht="35" customHeight="1" spans="1:18">
      <c r="A147" s="14">
        <v>73</v>
      </c>
      <c r="B147" s="14" t="s">
        <v>438</v>
      </c>
      <c r="C147" s="14" t="s">
        <v>439</v>
      </c>
      <c r="D147" s="14" t="s">
        <v>60</v>
      </c>
      <c r="E147" s="14" t="s">
        <v>248</v>
      </c>
      <c r="F147" s="14" t="s">
        <v>440</v>
      </c>
      <c r="G147" s="14">
        <v>9</v>
      </c>
      <c r="H147" s="14">
        <v>8</v>
      </c>
      <c r="I147" s="14">
        <v>1</v>
      </c>
      <c r="J147" s="14">
        <v>510</v>
      </c>
      <c r="K147" s="14">
        <v>12</v>
      </c>
      <c r="L147" s="14">
        <v>39</v>
      </c>
      <c r="M147" s="14">
        <v>1</v>
      </c>
      <c r="N147" s="14" t="s">
        <v>31</v>
      </c>
      <c r="O147" s="27">
        <v>43831</v>
      </c>
      <c r="P147" s="27">
        <v>44166</v>
      </c>
      <c r="Q147" s="14" t="s">
        <v>279</v>
      </c>
      <c r="R147" s="35"/>
    </row>
    <row r="148" s="1" customFormat="1" ht="35" customHeight="1" spans="1:18">
      <c r="A148" s="14">
        <v>74</v>
      </c>
      <c r="B148" s="14" t="s">
        <v>438</v>
      </c>
      <c r="C148" s="14" t="s">
        <v>439</v>
      </c>
      <c r="D148" s="14" t="s">
        <v>60</v>
      </c>
      <c r="E148" s="14" t="s">
        <v>248</v>
      </c>
      <c r="F148" s="14" t="s">
        <v>441</v>
      </c>
      <c r="G148" s="14">
        <v>5</v>
      </c>
      <c r="H148" s="14">
        <v>5</v>
      </c>
      <c r="I148" s="14">
        <v>0</v>
      </c>
      <c r="J148" s="14">
        <v>210</v>
      </c>
      <c r="K148" s="14">
        <v>3</v>
      </c>
      <c r="L148" s="14">
        <v>11</v>
      </c>
      <c r="M148" s="14">
        <v>1</v>
      </c>
      <c r="N148" s="14" t="s">
        <v>31</v>
      </c>
      <c r="O148" s="27">
        <v>43831</v>
      </c>
      <c r="P148" s="27">
        <v>44166</v>
      </c>
      <c r="Q148" s="14" t="s">
        <v>279</v>
      </c>
      <c r="R148" s="35"/>
    </row>
    <row r="149" s="1" customFormat="1" ht="35" customHeight="1" spans="1:18">
      <c r="A149" s="14">
        <v>75</v>
      </c>
      <c r="B149" s="14" t="s">
        <v>442</v>
      </c>
      <c r="C149" s="14" t="s">
        <v>443</v>
      </c>
      <c r="D149" s="14" t="s">
        <v>60</v>
      </c>
      <c r="E149" s="14" t="s">
        <v>248</v>
      </c>
      <c r="F149" s="14" t="s">
        <v>444</v>
      </c>
      <c r="G149" s="14">
        <v>10</v>
      </c>
      <c r="H149" s="14">
        <v>10</v>
      </c>
      <c r="I149" s="14">
        <v>0</v>
      </c>
      <c r="J149" s="14">
        <v>126</v>
      </c>
      <c r="K149" s="14">
        <v>4</v>
      </c>
      <c r="L149" s="14">
        <v>15</v>
      </c>
      <c r="M149" s="14">
        <v>1</v>
      </c>
      <c r="N149" s="14" t="s">
        <v>31</v>
      </c>
      <c r="O149" s="27">
        <v>43831</v>
      </c>
      <c r="P149" s="27">
        <v>44166</v>
      </c>
      <c r="Q149" s="14" t="s">
        <v>44</v>
      </c>
      <c r="R149" s="35"/>
    </row>
    <row r="150" s="1" customFormat="1" ht="35" customHeight="1" spans="1:18">
      <c r="A150" s="14">
        <v>76</v>
      </c>
      <c r="B150" s="14" t="s">
        <v>150</v>
      </c>
      <c r="C150" s="14" t="s">
        <v>151</v>
      </c>
      <c r="D150" s="14" t="s">
        <v>60</v>
      </c>
      <c r="E150" s="14" t="s">
        <v>248</v>
      </c>
      <c r="F150" s="14" t="s">
        <v>445</v>
      </c>
      <c r="G150" s="14">
        <v>8</v>
      </c>
      <c r="H150" s="14">
        <v>8</v>
      </c>
      <c r="I150" s="14">
        <v>0</v>
      </c>
      <c r="J150" s="14">
        <v>285</v>
      </c>
      <c r="K150" s="14">
        <v>6</v>
      </c>
      <c r="L150" s="14">
        <v>22</v>
      </c>
      <c r="M150" s="14">
        <v>1</v>
      </c>
      <c r="N150" s="14" t="s">
        <v>31</v>
      </c>
      <c r="O150" s="27">
        <v>43831</v>
      </c>
      <c r="P150" s="27">
        <v>44166</v>
      </c>
      <c r="Q150" s="14" t="s">
        <v>153</v>
      </c>
      <c r="R150" s="35"/>
    </row>
    <row r="151" s="1" customFormat="1" ht="35" customHeight="1" spans="1:18">
      <c r="A151" s="14">
        <v>77</v>
      </c>
      <c r="B151" s="14" t="s">
        <v>446</v>
      </c>
      <c r="C151" s="14" t="s">
        <v>447</v>
      </c>
      <c r="D151" s="14" t="s">
        <v>60</v>
      </c>
      <c r="E151" s="14" t="s">
        <v>248</v>
      </c>
      <c r="F151" s="14" t="s">
        <v>448</v>
      </c>
      <c r="G151" s="14">
        <v>20</v>
      </c>
      <c r="H151" s="14">
        <v>16</v>
      </c>
      <c r="I151" s="14">
        <v>4</v>
      </c>
      <c r="J151" s="14">
        <v>1285</v>
      </c>
      <c r="K151" s="14">
        <v>18</v>
      </c>
      <c r="L151" s="14">
        <v>63</v>
      </c>
      <c r="M151" s="14">
        <v>2</v>
      </c>
      <c r="N151" s="14" t="s">
        <v>31</v>
      </c>
      <c r="O151" s="27">
        <v>43831</v>
      </c>
      <c r="P151" s="27">
        <v>44166</v>
      </c>
      <c r="Q151" s="14" t="s">
        <v>79</v>
      </c>
      <c r="R151" s="35"/>
    </row>
    <row r="152" s="1" customFormat="1" ht="35" customHeight="1" spans="1:18">
      <c r="A152" s="14">
        <v>78</v>
      </c>
      <c r="B152" s="14" t="s">
        <v>446</v>
      </c>
      <c r="C152" s="14" t="s">
        <v>447</v>
      </c>
      <c r="D152" s="14" t="s">
        <v>60</v>
      </c>
      <c r="E152" s="14" t="s">
        <v>248</v>
      </c>
      <c r="F152" s="14" t="s">
        <v>449</v>
      </c>
      <c r="G152" s="14">
        <v>10</v>
      </c>
      <c r="H152" s="14">
        <v>10</v>
      </c>
      <c r="I152" s="14">
        <v>0</v>
      </c>
      <c r="J152" s="14">
        <v>2285</v>
      </c>
      <c r="K152" s="14">
        <v>68</v>
      </c>
      <c r="L152" s="14">
        <v>220</v>
      </c>
      <c r="M152" s="14">
        <v>1</v>
      </c>
      <c r="N152" s="14" t="s">
        <v>31</v>
      </c>
      <c r="O152" s="27">
        <v>43831</v>
      </c>
      <c r="P152" s="27">
        <v>44166</v>
      </c>
      <c r="Q152" s="14" t="s">
        <v>79</v>
      </c>
      <c r="R152" s="35"/>
    </row>
    <row r="153" s="1" customFormat="1" ht="35" customHeight="1" spans="1:18">
      <c r="A153" s="14">
        <v>79</v>
      </c>
      <c r="B153" s="14" t="s">
        <v>450</v>
      </c>
      <c r="C153" s="14" t="s">
        <v>450</v>
      </c>
      <c r="D153" s="14" t="s">
        <v>60</v>
      </c>
      <c r="E153" s="14" t="s">
        <v>248</v>
      </c>
      <c r="F153" s="14" t="s">
        <v>451</v>
      </c>
      <c r="G153" s="14">
        <v>20</v>
      </c>
      <c r="H153" s="14">
        <v>20</v>
      </c>
      <c r="I153" s="14">
        <v>0</v>
      </c>
      <c r="J153" s="14">
        <v>1285</v>
      </c>
      <c r="K153" s="14">
        <v>38</v>
      </c>
      <c r="L153" s="14">
        <v>130</v>
      </c>
      <c r="M153" s="14">
        <v>2</v>
      </c>
      <c r="N153" s="14" t="s">
        <v>31</v>
      </c>
      <c r="O153" s="27">
        <v>43831</v>
      </c>
      <c r="P153" s="27">
        <v>44166</v>
      </c>
      <c r="Q153" s="14" t="s">
        <v>86</v>
      </c>
      <c r="R153" s="35"/>
    </row>
    <row r="154" s="1" customFormat="1" ht="35" customHeight="1" spans="1:18">
      <c r="A154" s="14">
        <v>80</v>
      </c>
      <c r="B154" s="14" t="s">
        <v>110</v>
      </c>
      <c r="C154" s="14" t="s">
        <v>452</v>
      </c>
      <c r="D154" s="14" t="s">
        <v>60</v>
      </c>
      <c r="E154" s="14" t="s">
        <v>248</v>
      </c>
      <c r="F154" s="14" t="s">
        <v>453</v>
      </c>
      <c r="G154" s="14">
        <v>29.6</v>
      </c>
      <c r="H154" s="14">
        <v>29.6</v>
      </c>
      <c r="I154" s="14">
        <v>0</v>
      </c>
      <c r="J154" s="14">
        <v>5800</v>
      </c>
      <c r="K154" s="14">
        <v>96</v>
      </c>
      <c r="L154" s="14">
        <v>320</v>
      </c>
      <c r="M154" s="14">
        <v>10</v>
      </c>
      <c r="N154" s="14" t="s">
        <v>31</v>
      </c>
      <c r="O154" s="27">
        <v>43831</v>
      </c>
      <c r="P154" s="27">
        <v>44166</v>
      </c>
      <c r="Q154" s="14" t="s">
        <v>110</v>
      </c>
      <c r="R154" s="14"/>
    </row>
    <row r="155" s="1" customFormat="1" ht="35" customHeight="1" spans="1:18">
      <c r="A155" s="14">
        <v>81</v>
      </c>
      <c r="B155" s="14" t="s">
        <v>454</v>
      </c>
      <c r="C155" s="14" t="s">
        <v>455</v>
      </c>
      <c r="D155" s="14" t="s">
        <v>60</v>
      </c>
      <c r="E155" s="14" t="s">
        <v>323</v>
      </c>
      <c r="F155" s="14" t="s">
        <v>456</v>
      </c>
      <c r="G155" s="14">
        <v>14.3</v>
      </c>
      <c r="H155" s="14">
        <v>12.3</v>
      </c>
      <c r="I155" s="14">
        <v>2</v>
      </c>
      <c r="J155" s="14">
        <v>2678</v>
      </c>
      <c r="K155" s="14">
        <v>82</v>
      </c>
      <c r="L155" s="14">
        <v>278</v>
      </c>
      <c r="M155" s="14">
        <v>1</v>
      </c>
      <c r="N155" s="14" t="s">
        <v>31</v>
      </c>
      <c r="O155" s="27">
        <v>43831</v>
      </c>
      <c r="P155" s="27">
        <v>44166</v>
      </c>
      <c r="Q155" s="14" t="s">
        <v>120</v>
      </c>
      <c r="R155" s="14"/>
    </row>
    <row r="156" s="1" customFormat="1" ht="35" customHeight="1" spans="1:18">
      <c r="A156" s="14">
        <v>82</v>
      </c>
      <c r="B156" s="14" t="s">
        <v>263</v>
      </c>
      <c r="C156" s="14" t="s">
        <v>264</v>
      </c>
      <c r="D156" s="14" t="s">
        <v>60</v>
      </c>
      <c r="E156" s="14" t="s">
        <v>248</v>
      </c>
      <c r="F156" s="14" t="s">
        <v>457</v>
      </c>
      <c r="G156" s="14">
        <v>10</v>
      </c>
      <c r="H156" s="14">
        <v>8</v>
      </c>
      <c r="I156" s="14">
        <v>2</v>
      </c>
      <c r="J156" s="14">
        <v>121</v>
      </c>
      <c r="K156" s="14">
        <v>4</v>
      </c>
      <c r="L156" s="14">
        <v>15</v>
      </c>
      <c r="M156" s="14">
        <v>1</v>
      </c>
      <c r="N156" s="14" t="s">
        <v>31</v>
      </c>
      <c r="O156" s="27">
        <v>43831</v>
      </c>
      <c r="P156" s="27">
        <v>44166</v>
      </c>
      <c r="Q156" s="14" t="s">
        <v>219</v>
      </c>
      <c r="R156" s="14"/>
    </row>
    <row r="157" s="1" customFormat="1" ht="35" customHeight="1" spans="1:18">
      <c r="A157" s="14">
        <v>83</v>
      </c>
      <c r="B157" s="14" t="s">
        <v>157</v>
      </c>
      <c r="C157" s="14" t="s">
        <v>158</v>
      </c>
      <c r="D157" s="14" t="s">
        <v>60</v>
      </c>
      <c r="E157" s="14" t="s">
        <v>248</v>
      </c>
      <c r="F157" s="14" t="s">
        <v>458</v>
      </c>
      <c r="G157" s="14">
        <v>10</v>
      </c>
      <c r="H157" s="14">
        <v>8</v>
      </c>
      <c r="I157" s="14">
        <v>2</v>
      </c>
      <c r="J157" s="14">
        <v>1230</v>
      </c>
      <c r="K157" s="14">
        <v>93</v>
      </c>
      <c r="L157" s="14">
        <v>402</v>
      </c>
      <c r="M157" s="14">
        <v>1</v>
      </c>
      <c r="N157" s="14" t="s">
        <v>31</v>
      </c>
      <c r="O157" s="27">
        <v>43831</v>
      </c>
      <c r="P157" s="27">
        <v>44166</v>
      </c>
      <c r="Q157" s="14" t="s">
        <v>125</v>
      </c>
      <c r="R157" s="14"/>
    </row>
    <row r="158" s="1" customFormat="1" ht="35" customHeight="1" spans="1:18">
      <c r="A158" s="14">
        <v>84</v>
      </c>
      <c r="B158" s="14" t="s">
        <v>459</v>
      </c>
      <c r="C158" s="14" t="s">
        <v>459</v>
      </c>
      <c r="D158" s="14" t="s">
        <v>60</v>
      </c>
      <c r="E158" s="14" t="s">
        <v>248</v>
      </c>
      <c r="F158" s="14" t="s">
        <v>460</v>
      </c>
      <c r="G158" s="14">
        <v>75</v>
      </c>
      <c r="H158" s="14">
        <v>72</v>
      </c>
      <c r="I158" s="14">
        <v>3</v>
      </c>
      <c r="J158" s="14">
        <v>1300</v>
      </c>
      <c r="K158" s="14">
        <v>17</v>
      </c>
      <c r="L158" s="14">
        <v>67</v>
      </c>
      <c r="M158" s="14">
        <v>2</v>
      </c>
      <c r="N158" s="14" t="s">
        <v>31</v>
      </c>
      <c r="O158" s="27">
        <v>43831</v>
      </c>
      <c r="P158" s="27">
        <v>44166</v>
      </c>
      <c r="Q158" s="14" t="s">
        <v>176</v>
      </c>
      <c r="R158" s="14"/>
    </row>
    <row r="159" s="1" customFormat="1" ht="35" customHeight="1" spans="1:18">
      <c r="A159" s="14">
        <v>85</v>
      </c>
      <c r="B159" s="14" t="s">
        <v>174</v>
      </c>
      <c r="C159" s="14" t="s">
        <v>174</v>
      </c>
      <c r="D159" s="14" t="s">
        <v>60</v>
      </c>
      <c r="E159" s="14" t="s">
        <v>248</v>
      </c>
      <c r="F159" s="14" t="s">
        <v>461</v>
      </c>
      <c r="G159" s="14">
        <v>17</v>
      </c>
      <c r="H159" s="14">
        <v>15</v>
      </c>
      <c r="I159" s="14">
        <v>2</v>
      </c>
      <c r="J159" s="14">
        <v>1500</v>
      </c>
      <c r="K159" s="14">
        <v>21</v>
      </c>
      <c r="L159" s="14">
        <v>58</v>
      </c>
      <c r="M159" s="14">
        <v>2</v>
      </c>
      <c r="N159" s="14" t="s">
        <v>31</v>
      </c>
      <c r="O159" s="27">
        <v>43831</v>
      </c>
      <c r="P159" s="27">
        <v>44166</v>
      </c>
      <c r="Q159" s="14" t="s">
        <v>176</v>
      </c>
      <c r="R159" s="14"/>
    </row>
    <row r="160" s="1" customFormat="1" ht="35" customHeight="1" spans="1:18">
      <c r="A160" s="14">
        <v>86</v>
      </c>
      <c r="B160" s="14" t="s">
        <v>462</v>
      </c>
      <c r="C160" s="14" t="s">
        <v>463</v>
      </c>
      <c r="D160" s="14" t="s">
        <v>60</v>
      </c>
      <c r="E160" s="14" t="s">
        <v>248</v>
      </c>
      <c r="F160" s="14" t="s">
        <v>464</v>
      </c>
      <c r="G160" s="14">
        <v>3</v>
      </c>
      <c r="H160" s="14">
        <v>2</v>
      </c>
      <c r="I160" s="14">
        <v>1</v>
      </c>
      <c r="J160" s="14">
        <v>150</v>
      </c>
      <c r="K160" s="14">
        <v>3</v>
      </c>
      <c r="L160" s="14">
        <v>12</v>
      </c>
      <c r="M160" s="14">
        <v>1</v>
      </c>
      <c r="N160" s="14" t="s">
        <v>31</v>
      </c>
      <c r="O160" s="27">
        <v>43831</v>
      </c>
      <c r="P160" s="27">
        <v>44166</v>
      </c>
      <c r="Q160" s="14" t="s">
        <v>284</v>
      </c>
      <c r="R160" s="14"/>
    </row>
    <row r="161" s="1" customFormat="1" ht="35" customHeight="1" spans="1:18">
      <c r="A161" s="14">
        <v>87</v>
      </c>
      <c r="B161" s="14" t="s">
        <v>465</v>
      </c>
      <c r="C161" s="14" t="s">
        <v>466</v>
      </c>
      <c r="D161" s="14" t="s">
        <v>60</v>
      </c>
      <c r="E161" s="14" t="s">
        <v>248</v>
      </c>
      <c r="F161" s="14" t="s">
        <v>467</v>
      </c>
      <c r="G161" s="14">
        <v>5</v>
      </c>
      <c r="H161" s="14">
        <v>5</v>
      </c>
      <c r="I161" s="14">
        <v>0</v>
      </c>
      <c r="J161" s="14">
        <v>270</v>
      </c>
      <c r="K161" s="14">
        <v>4</v>
      </c>
      <c r="L161" s="14">
        <v>15</v>
      </c>
      <c r="M161" s="14">
        <v>1</v>
      </c>
      <c r="N161" s="14" t="s">
        <v>31</v>
      </c>
      <c r="O161" s="27">
        <v>43831</v>
      </c>
      <c r="P161" s="27">
        <v>44166</v>
      </c>
      <c r="Q161" s="14" t="s">
        <v>219</v>
      </c>
      <c r="R161" s="14"/>
    </row>
    <row r="162" s="1" customFormat="1" ht="35" customHeight="1" spans="1:18">
      <c r="A162" s="14">
        <v>88</v>
      </c>
      <c r="B162" s="14" t="s">
        <v>468</v>
      </c>
      <c r="C162" s="14" t="s">
        <v>469</v>
      </c>
      <c r="D162" s="14" t="s">
        <v>60</v>
      </c>
      <c r="E162" s="14" t="s">
        <v>248</v>
      </c>
      <c r="F162" s="14" t="s">
        <v>470</v>
      </c>
      <c r="G162" s="14">
        <v>5</v>
      </c>
      <c r="H162" s="14">
        <v>5</v>
      </c>
      <c r="I162" s="14">
        <v>0</v>
      </c>
      <c r="J162" s="14">
        <v>780</v>
      </c>
      <c r="K162" s="14">
        <v>16</v>
      </c>
      <c r="L162" s="14">
        <v>52</v>
      </c>
      <c r="M162" s="14">
        <v>1</v>
      </c>
      <c r="N162" s="14" t="s">
        <v>31</v>
      </c>
      <c r="O162" s="27">
        <v>43831</v>
      </c>
      <c r="P162" s="27">
        <v>44166</v>
      </c>
      <c r="Q162" s="14" t="s">
        <v>162</v>
      </c>
      <c r="R162" s="14"/>
    </row>
    <row r="163" s="1" customFormat="1" ht="35" customHeight="1" spans="1:18">
      <c r="A163" s="14">
        <v>89</v>
      </c>
      <c r="B163" s="14" t="s">
        <v>162</v>
      </c>
      <c r="C163" s="14" t="s">
        <v>471</v>
      </c>
      <c r="D163" s="14" t="s">
        <v>60</v>
      </c>
      <c r="E163" s="14" t="s">
        <v>248</v>
      </c>
      <c r="F163" s="14" t="s">
        <v>472</v>
      </c>
      <c r="G163" s="14">
        <v>28</v>
      </c>
      <c r="H163" s="14">
        <v>26</v>
      </c>
      <c r="I163" s="14">
        <v>2</v>
      </c>
      <c r="J163" s="14">
        <v>7500</v>
      </c>
      <c r="K163" s="14">
        <v>150</v>
      </c>
      <c r="L163" s="14">
        <v>480</v>
      </c>
      <c r="M163" s="14">
        <v>2</v>
      </c>
      <c r="N163" s="14" t="s">
        <v>31</v>
      </c>
      <c r="O163" s="27">
        <v>43831</v>
      </c>
      <c r="P163" s="27">
        <v>44166</v>
      </c>
      <c r="Q163" s="14" t="s">
        <v>162</v>
      </c>
      <c r="R163" s="14"/>
    </row>
    <row r="164" s="1" customFormat="1" ht="35" customHeight="1" spans="1:18">
      <c r="A164" s="14">
        <v>90</v>
      </c>
      <c r="B164" s="14" t="s">
        <v>90</v>
      </c>
      <c r="C164" s="14" t="s">
        <v>91</v>
      </c>
      <c r="D164" s="14" t="s">
        <v>60</v>
      </c>
      <c r="E164" s="14" t="s">
        <v>248</v>
      </c>
      <c r="F164" s="14" t="s">
        <v>473</v>
      </c>
      <c r="G164" s="14">
        <v>20</v>
      </c>
      <c r="H164" s="14">
        <v>10</v>
      </c>
      <c r="I164" s="14">
        <v>10</v>
      </c>
      <c r="J164" s="14">
        <v>180</v>
      </c>
      <c r="K164" s="14">
        <v>12</v>
      </c>
      <c r="L164" s="14">
        <v>36</v>
      </c>
      <c r="M164" s="14">
        <v>1</v>
      </c>
      <c r="N164" s="14" t="s">
        <v>31</v>
      </c>
      <c r="O164" s="27">
        <v>43831</v>
      </c>
      <c r="P164" s="27">
        <v>44166</v>
      </c>
      <c r="Q164" s="14" t="s">
        <v>79</v>
      </c>
      <c r="R164" s="14"/>
    </row>
    <row r="165" s="1" customFormat="1" ht="35" customHeight="1" spans="1:18">
      <c r="A165" s="14">
        <v>91</v>
      </c>
      <c r="B165" s="14" t="s">
        <v>474</v>
      </c>
      <c r="C165" s="14" t="s">
        <v>475</v>
      </c>
      <c r="D165" s="14" t="s">
        <v>60</v>
      </c>
      <c r="E165" s="14" t="s">
        <v>248</v>
      </c>
      <c r="F165" s="14" t="s">
        <v>476</v>
      </c>
      <c r="G165" s="14">
        <v>6</v>
      </c>
      <c r="H165" s="14">
        <v>5</v>
      </c>
      <c r="I165" s="14">
        <v>1</v>
      </c>
      <c r="J165" s="14">
        <v>90</v>
      </c>
      <c r="K165" s="14">
        <v>6</v>
      </c>
      <c r="L165" s="14">
        <v>21</v>
      </c>
      <c r="M165" s="14">
        <v>1</v>
      </c>
      <c r="N165" s="14" t="s">
        <v>31</v>
      </c>
      <c r="O165" s="27">
        <v>43831</v>
      </c>
      <c r="P165" s="27">
        <v>44166</v>
      </c>
      <c r="Q165" s="14" t="s">
        <v>44</v>
      </c>
      <c r="R165" s="14"/>
    </row>
    <row r="166" s="1" customFormat="1" ht="35" customHeight="1" spans="1:18">
      <c r="A166" s="14">
        <v>92</v>
      </c>
      <c r="B166" s="14" t="s">
        <v>163</v>
      </c>
      <c r="C166" s="14" t="s">
        <v>164</v>
      </c>
      <c r="D166" s="14" t="s">
        <v>60</v>
      </c>
      <c r="E166" s="14" t="s">
        <v>248</v>
      </c>
      <c r="F166" s="14" t="s">
        <v>477</v>
      </c>
      <c r="G166" s="14">
        <v>32</v>
      </c>
      <c r="H166" s="14">
        <v>20</v>
      </c>
      <c r="I166" s="14">
        <v>12</v>
      </c>
      <c r="J166" s="14">
        <v>250</v>
      </c>
      <c r="K166" s="14">
        <v>9</v>
      </c>
      <c r="L166" s="14">
        <v>27</v>
      </c>
      <c r="M166" s="14">
        <v>1</v>
      </c>
      <c r="N166" s="14" t="s">
        <v>31</v>
      </c>
      <c r="O166" s="27">
        <v>43831</v>
      </c>
      <c r="P166" s="27">
        <v>44166</v>
      </c>
      <c r="Q166" s="14" t="s">
        <v>103</v>
      </c>
      <c r="R166" s="14"/>
    </row>
    <row r="167" s="1" customFormat="1" ht="35" customHeight="1" spans="1:18">
      <c r="A167" s="14">
        <v>93</v>
      </c>
      <c r="B167" s="14" t="s">
        <v>478</v>
      </c>
      <c r="C167" s="14" t="s">
        <v>479</v>
      </c>
      <c r="D167" s="14" t="s">
        <v>60</v>
      </c>
      <c r="E167" s="14" t="s">
        <v>248</v>
      </c>
      <c r="F167" s="14" t="s">
        <v>480</v>
      </c>
      <c r="G167" s="14">
        <v>20</v>
      </c>
      <c r="H167" s="14">
        <v>20</v>
      </c>
      <c r="I167" s="14">
        <v>0</v>
      </c>
      <c r="J167" s="14">
        <v>2865</v>
      </c>
      <c r="K167" s="14">
        <v>80</v>
      </c>
      <c r="L167" s="14">
        <v>256</v>
      </c>
      <c r="M167" s="14">
        <v>1</v>
      </c>
      <c r="N167" s="14" t="s">
        <v>31</v>
      </c>
      <c r="O167" s="27">
        <v>43831</v>
      </c>
      <c r="P167" s="27">
        <v>44166</v>
      </c>
      <c r="Q167" s="14" t="s">
        <v>162</v>
      </c>
      <c r="R167" s="14"/>
    </row>
    <row r="168" s="1" customFormat="1" ht="35" customHeight="1" spans="1:18">
      <c r="A168" s="14">
        <v>94</v>
      </c>
      <c r="B168" s="14" t="s">
        <v>335</v>
      </c>
      <c r="C168" s="14" t="s">
        <v>336</v>
      </c>
      <c r="D168" s="14" t="s">
        <v>60</v>
      </c>
      <c r="E168" s="14" t="s">
        <v>248</v>
      </c>
      <c r="F168" s="14" t="s">
        <v>481</v>
      </c>
      <c r="G168" s="14">
        <v>13.5</v>
      </c>
      <c r="H168" s="14">
        <v>12</v>
      </c>
      <c r="I168" s="14">
        <v>1.5</v>
      </c>
      <c r="J168" s="14">
        <v>560</v>
      </c>
      <c r="K168" s="14">
        <v>21</v>
      </c>
      <c r="L168" s="14">
        <v>67</v>
      </c>
      <c r="M168" s="14">
        <v>1</v>
      </c>
      <c r="N168" s="14" t="s">
        <v>31</v>
      </c>
      <c r="O168" s="27">
        <v>43831</v>
      </c>
      <c r="P168" s="27">
        <v>44166</v>
      </c>
      <c r="Q168" s="14" t="s">
        <v>36</v>
      </c>
      <c r="R168" s="14"/>
    </row>
    <row r="169" s="1" customFormat="1" ht="35" customHeight="1" spans="1:18">
      <c r="A169" s="14">
        <v>95</v>
      </c>
      <c r="B169" s="14" t="s">
        <v>482</v>
      </c>
      <c r="C169" s="14" t="s">
        <v>483</v>
      </c>
      <c r="D169" s="14" t="s">
        <v>60</v>
      </c>
      <c r="E169" s="14" t="s">
        <v>248</v>
      </c>
      <c r="F169" s="14" t="s">
        <v>484</v>
      </c>
      <c r="G169" s="14">
        <v>15</v>
      </c>
      <c r="H169" s="14">
        <v>10</v>
      </c>
      <c r="I169" s="14">
        <v>5</v>
      </c>
      <c r="J169" s="14">
        <v>175</v>
      </c>
      <c r="K169" s="14">
        <v>9</v>
      </c>
      <c r="L169" s="14">
        <v>30</v>
      </c>
      <c r="M169" s="14">
        <v>1</v>
      </c>
      <c r="N169" s="14" t="s">
        <v>31</v>
      </c>
      <c r="O169" s="27">
        <v>43831</v>
      </c>
      <c r="P169" s="27">
        <v>44166</v>
      </c>
      <c r="Q169" s="14" t="s">
        <v>99</v>
      </c>
      <c r="R169" s="14"/>
    </row>
    <row r="170" s="1" customFormat="1" ht="35" customHeight="1" spans="1:18">
      <c r="A170" s="14">
        <v>96</v>
      </c>
      <c r="B170" s="14" t="s">
        <v>276</v>
      </c>
      <c r="C170" s="14" t="s">
        <v>277</v>
      </c>
      <c r="D170" s="14" t="s">
        <v>60</v>
      </c>
      <c r="E170" s="14" t="s">
        <v>248</v>
      </c>
      <c r="F170" s="14" t="s">
        <v>485</v>
      </c>
      <c r="G170" s="14">
        <v>9</v>
      </c>
      <c r="H170" s="14">
        <v>6</v>
      </c>
      <c r="I170" s="14">
        <v>3</v>
      </c>
      <c r="J170" s="14">
        <v>300</v>
      </c>
      <c r="K170" s="14">
        <v>8</v>
      </c>
      <c r="L170" s="14">
        <v>20</v>
      </c>
      <c r="M170" s="14">
        <v>1</v>
      </c>
      <c r="N170" s="14" t="s">
        <v>31</v>
      </c>
      <c r="O170" s="27">
        <v>43831</v>
      </c>
      <c r="P170" s="27">
        <v>44166</v>
      </c>
      <c r="Q170" s="14" t="s">
        <v>279</v>
      </c>
      <c r="R170" s="14"/>
    </row>
    <row r="171" s="1" customFormat="1" ht="35" customHeight="1" spans="1:18">
      <c r="A171" s="14">
        <v>97</v>
      </c>
      <c r="B171" s="14" t="s">
        <v>391</v>
      </c>
      <c r="C171" s="14" t="s">
        <v>392</v>
      </c>
      <c r="D171" s="14" t="s">
        <v>60</v>
      </c>
      <c r="E171" s="14" t="s">
        <v>248</v>
      </c>
      <c r="F171" s="14" t="s">
        <v>486</v>
      </c>
      <c r="G171" s="14">
        <v>20</v>
      </c>
      <c r="H171" s="14">
        <v>10</v>
      </c>
      <c r="I171" s="14">
        <v>10</v>
      </c>
      <c r="J171" s="14">
        <v>130</v>
      </c>
      <c r="K171" s="14">
        <v>13</v>
      </c>
      <c r="L171" s="14">
        <v>43</v>
      </c>
      <c r="M171" s="14">
        <v>1</v>
      </c>
      <c r="N171" s="14" t="s">
        <v>31</v>
      </c>
      <c r="O171" s="27">
        <v>43831</v>
      </c>
      <c r="P171" s="27">
        <v>44166</v>
      </c>
      <c r="Q171" s="14" t="s">
        <v>269</v>
      </c>
      <c r="R171" s="14"/>
    </row>
    <row r="172" s="1" customFormat="1" ht="35" customHeight="1" spans="1:18">
      <c r="A172" s="14">
        <v>98</v>
      </c>
      <c r="B172" s="14" t="s">
        <v>397</v>
      </c>
      <c r="C172" s="14" t="s">
        <v>398</v>
      </c>
      <c r="D172" s="14" t="s">
        <v>60</v>
      </c>
      <c r="E172" s="14" t="s">
        <v>248</v>
      </c>
      <c r="F172" s="14" t="s">
        <v>487</v>
      </c>
      <c r="G172" s="14">
        <v>30</v>
      </c>
      <c r="H172" s="14">
        <v>15</v>
      </c>
      <c r="I172" s="14">
        <v>15</v>
      </c>
      <c r="J172" s="14">
        <v>1938</v>
      </c>
      <c r="K172" s="14">
        <v>36</v>
      </c>
      <c r="L172" s="14">
        <v>98</v>
      </c>
      <c r="M172" s="14">
        <v>1</v>
      </c>
      <c r="N172" s="14" t="s">
        <v>31</v>
      </c>
      <c r="O172" s="27">
        <v>43831</v>
      </c>
      <c r="P172" s="27">
        <v>44166</v>
      </c>
      <c r="Q172" s="14" t="s">
        <v>103</v>
      </c>
      <c r="R172" s="14"/>
    </row>
    <row r="173" s="1" customFormat="1" ht="35" customHeight="1" spans="1:18">
      <c r="A173" s="14">
        <v>99</v>
      </c>
      <c r="B173" s="14" t="s">
        <v>80</v>
      </c>
      <c r="C173" s="14" t="s">
        <v>81</v>
      </c>
      <c r="D173" s="14" t="s">
        <v>60</v>
      </c>
      <c r="E173" s="14" t="s">
        <v>248</v>
      </c>
      <c r="F173" s="14" t="s">
        <v>488</v>
      </c>
      <c r="G173" s="14">
        <v>20</v>
      </c>
      <c r="H173" s="14">
        <v>10</v>
      </c>
      <c r="I173" s="14">
        <v>10</v>
      </c>
      <c r="J173" s="14">
        <v>669</v>
      </c>
      <c r="K173" s="14">
        <v>22</v>
      </c>
      <c r="L173" s="14">
        <v>69</v>
      </c>
      <c r="M173" s="14">
        <v>1</v>
      </c>
      <c r="N173" s="14" t="s">
        <v>31</v>
      </c>
      <c r="O173" s="27">
        <v>43831</v>
      </c>
      <c r="P173" s="27">
        <v>44166</v>
      </c>
      <c r="Q173" s="14" t="s">
        <v>79</v>
      </c>
      <c r="R173" s="14"/>
    </row>
    <row r="174" s="1" customFormat="1" ht="35" customHeight="1" spans="1:18">
      <c r="A174" s="14">
        <v>100</v>
      </c>
      <c r="B174" s="14" t="s">
        <v>489</v>
      </c>
      <c r="C174" s="14" t="s">
        <v>490</v>
      </c>
      <c r="D174" s="14" t="s">
        <v>60</v>
      </c>
      <c r="E174" s="14" t="s">
        <v>248</v>
      </c>
      <c r="F174" s="14" t="s">
        <v>491</v>
      </c>
      <c r="G174" s="14">
        <v>23</v>
      </c>
      <c r="H174" s="14">
        <v>10</v>
      </c>
      <c r="I174" s="14">
        <v>13</v>
      </c>
      <c r="J174" s="14">
        <v>156</v>
      </c>
      <c r="K174" s="14">
        <v>3</v>
      </c>
      <c r="L174" s="14">
        <v>11</v>
      </c>
      <c r="M174" s="14">
        <v>1</v>
      </c>
      <c r="N174" s="14" t="s">
        <v>31</v>
      </c>
      <c r="O174" s="27">
        <v>43831</v>
      </c>
      <c r="P174" s="27">
        <v>44166</v>
      </c>
      <c r="Q174" s="14" t="s">
        <v>44</v>
      </c>
      <c r="R174" s="14"/>
    </row>
    <row r="175" s="1" customFormat="1" ht="35" customHeight="1" spans="1:18">
      <c r="A175" s="14">
        <v>101</v>
      </c>
      <c r="B175" s="14" t="s">
        <v>489</v>
      </c>
      <c r="C175" s="14" t="s">
        <v>490</v>
      </c>
      <c r="D175" s="14" t="s">
        <v>60</v>
      </c>
      <c r="E175" s="14" t="s">
        <v>248</v>
      </c>
      <c r="F175" s="14" t="s">
        <v>492</v>
      </c>
      <c r="G175" s="14">
        <v>10</v>
      </c>
      <c r="H175" s="14">
        <v>7</v>
      </c>
      <c r="I175" s="14">
        <v>3</v>
      </c>
      <c r="J175" s="14">
        <v>156</v>
      </c>
      <c r="K175" s="14">
        <v>3</v>
      </c>
      <c r="L175" s="14">
        <v>11</v>
      </c>
      <c r="M175" s="14">
        <v>1</v>
      </c>
      <c r="N175" s="14" t="s">
        <v>31</v>
      </c>
      <c r="O175" s="27">
        <v>43831</v>
      </c>
      <c r="P175" s="27">
        <v>44166</v>
      </c>
      <c r="Q175" s="14" t="s">
        <v>44</v>
      </c>
      <c r="R175" s="14"/>
    </row>
    <row r="176" s="1" customFormat="1" ht="35" customHeight="1" spans="1:18">
      <c r="A176" s="14">
        <v>102</v>
      </c>
      <c r="B176" s="14" t="s">
        <v>489</v>
      </c>
      <c r="C176" s="14" t="s">
        <v>490</v>
      </c>
      <c r="D176" s="14" t="s">
        <v>60</v>
      </c>
      <c r="E176" s="14" t="s">
        <v>248</v>
      </c>
      <c r="F176" s="14" t="s">
        <v>493</v>
      </c>
      <c r="G176" s="14">
        <v>17</v>
      </c>
      <c r="H176" s="14">
        <v>8</v>
      </c>
      <c r="I176" s="14">
        <v>9</v>
      </c>
      <c r="J176" s="14">
        <v>135</v>
      </c>
      <c r="K176" s="14">
        <v>4</v>
      </c>
      <c r="L176" s="14">
        <v>16</v>
      </c>
      <c r="M176" s="14">
        <v>1</v>
      </c>
      <c r="N176" s="14" t="s">
        <v>31</v>
      </c>
      <c r="O176" s="27">
        <v>43831</v>
      </c>
      <c r="P176" s="27">
        <v>44166</v>
      </c>
      <c r="Q176" s="14" t="s">
        <v>44</v>
      </c>
      <c r="R176" s="14"/>
    </row>
    <row r="177" s="1" customFormat="1" ht="35" customHeight="1" spans="1:18">
      <c r="A177" s="14">
        <v>103</v>
      </c>
      <c r="B177" s="14" t="s">
        <v>494</v>
      </c>
      <c r="C177" s="14" t="s">
        <v>495</v>
      </c>
      <c r="D177" s="14" t="s">
        <v>60</v>
      </c>
      <c r="E177" s="14" t="s">
        <v>248</v>
      </c>
      <c r="F177" s="14" t="s">
        <v>496</v>
      </c>
      <c r="G177" s="14">
        <v>10</v>
      </c>
      <c r="H177" s="14">
        <v>5</v>
      </c>
      <c r="I177" s="14">
        <v>5</v>
      </c>
      <c r="J177" s="14">
        <v>600</v>
      </c>
      <c r="K177" s="14">
        <v>18</v>
      </c>
      <c r="L177" s="14">
        <v>60</v>
      </c>
      <c r="M177" s="14">
        <v>1</v>
      </c>
      <c r="N177" s="14" t="s">
        <v>31</v>
      </c>
      <c r="O177" s="27">
        <v>43831</v>
      </c>
      <c r="P177" s="27">
        <v>44166</v>
      </c>
      <c r="Q177" s="14" t="s">
        <v>40</v>
      </c>
      <c r="R177" s="14"/>
    </row>
    <row r="178" s="1" customFormat="1" ht="35" customHeight="1" spans="1:18">
      <c r="A178" s="14">
        <v>104</v>
      </c>
      <c r="B178" s="14" t="s">
        <v>497</v>
      </c>
      <c r="C178" s="14" t="s">
        <v>498</v>
      </c>
      <c r="D178" s="14" t="s">
        <v>60</v>
      </c>
      <c r="E178" s="14" t="s">
        <v>248</v>
      </c>
      <c r="F178" s="14" t="s">
        <v>499</v>
      </c>
      <c r="G178" s="14">
        <v>25</v>
      </c>
      <c r="H178" s="14">
        <v>20</v>
      </c>
      <c r="I178" s="14">
        <v>5</v>
      </c>
      <c r="J178" s="14">
        <v>3671</v>
      </c>
      <c r="K178" s="14">
        <v>112</v>
      </c>
      <c r="L178" s="14">
        <v>360</v>
      </c>
      <c r="M178" s="14">
        <v>1</v>
      </c>
      <c r="N178" s="14" t="s">
        <v>31</v>
      </c>
      <c r="O178" s="27">
        <v>43831</v>
      </c>
      <c r="P178" s="27">
        <v>44166</v>
      </c>
      <c r="Q178" s="14" t="s">
        <v>99</v>
      </c>
      <c r="R178" s="14"/>
    </row>
    <row r="179" s="1" customFormat="1" ht="35" customHeight="1" spans="1:18">
      <c r="A179" s="14">
        <v>105</v>
      </c>
      <c r="B179" s="14" t="s">
        <v>500</v>
      </c>
      <c r="C179" s="14" t="s">
        <v>501</v>
      </c>
      <c r="D179" s="14" t="s">
        <v>60</v>
      </c>
      <c r="E179" s="14" t="s">
        <v>248</v>
      </c>
      <c r="F179" s="14" t="s">
        <v>502</v>
      </c>
      <c r="G179" s="14">
        <v>17</v>
      </c>
      <c r="H179" s="14">
        <v>13</v>
      </c>
      <c r="I179" s="14">
        <v>4</v>
      </c>
      <c r="J179" s="14">
        <v>140</v>
      </c>
      <c r="K179" s="14">
        <v>4</v>
      </c>
      <c r="L179" s="14">
        <v>15</v>
      </c>
      <c r="M179" s="14">
        <v>1</v>
      </c>
      <c r="N179" s="14" t="s">
        <v>31</v>
      </c>
      <c r="O179" s="27">
        <v>43831</v>
      </c>
      <c r="P179" s="27">
        <v>44166</v>
      </c>
      <c r="Q179" s="14" t="s">
        <v>40</v>
      </c>
      <c r="R179" s="14"/>
    </row>
    <row r="180" s="1" customFormat="1" ht="35" customHeight="1" spans="1:18">
      <c r="A180" s="14">
        <v>106</v>
      </c>
      <c r="B180" s="14" t="s">
        <v>117</v>
      </c>
      <c r="C180" s="14" t="s">
        <v>118</v>
      </c>
      <c r="D180" s="14" t="s">
        <v>60</v>
      </c>
      <c r="E180" s="14" t="s">
        <v>248</v>
      </c>
      <c r="F180" s="14" t="s">
        <v>503</v>
      </c>
      <c r="G180" s="14">
        <v>22</v>
      </c>
      <c r="H180" s="14">
        <v>22</v>
      </c>
      <c r="I180" s="14">
        <v>0</v>
      </c>
      <c r="J180" s="14">
        <v>780</v>
      </c>
      <c r="K180" s="14">
        <v>80</v>
      </c>
      <c r="L180" s="14">
        <v>256</v>
      </c>
      <c r="M180" s="14">
        <v>1</v>
      </c>
      <c r="N180" s="14" t="s">
        <v>31</v>
      </c>
      <c r="O180" s="27">
        <v>43831</v>
      </c>
      <c r="P180" s="27">
        <v>44166</v>
      </c>
      <c r="Q180" s="14" t="s">
        <v>120</v>
      </c>
      <c r="R180" s="14"/>
    </row>
    <row r="181" s="1" customFormat="1" ht="26" customHeight="1" spans="1:18">
      <c r="A181" s="16" t="s">
        <v>504</v>
      </c>
      <c r="B181" s="16" t="s">
        <v>505</v>
      </c>
      <c r="C181" s="16"/>
      <c r="D181" s="16"/>
      <c r="E181" s="16"/>
      <c r="F181" s="16"/>
      <c r="G181" s="17">
        <v>50</v>
      </c>
      <c r="H181" s="17">
        <v>48</v>
      </c>
      <c r="I181" s="17">
        <v>2</v>
      </c>
      <c r="J181" s="29">
        <v>6991</v>
      </c>
      <c r="K181" s="29">
        <v>341</v>
      </c>
      <c r="L181" s="29">
        <v>1137</v>
      </c>
      <c r="M181" s="29">
        <v>5</v>
      </c>
      <c r="N181" s="16"/>
      <c r="O181" s="30"/>
      <c r="P181" s="30"/>
      <c r="Q181" s="16"/>
      <c r="R181" s="16"/>
    </row>
    <row r="182" s="1" customFormat="1" ht="38" customHeight="1" spans="1:18">
      <c r="A182" s="14">
        <v>1</v>
      </c>
      <c r="B182" s="14" t="s">
        <v>229</v>
      </c>
      <c r="C182" s="14" t="s">
        <v>230</v>
      </c>
      <c r="D182" s="14" t="s">
        <v>60</v>
      </c>
      <c r="E182" s="14" t="s">
        <v>506</v>
      </c>
      <c r="F182" s="14" t="s">
        <v>507</v>
      </c>
      <c r="G182" s="14">
        <v>20</v>
      </c>
      <c r="H182" s="14">
        <v>20</v>
      </c>
      <c r="I182" s="14">
        <v>0</v>
      </c>
      <c r="J182" s="14">
        <v>3000</v>
      </c>
      <c r="K182" s="14">
        <v>180</v>
      </c>
      <c r="L182" s="14">
        <v>600</v>
      </c>
      <c r="M182" s="14">
        <v>2</v>
      </c>
      <c r="N182" s="14" t="s">
        <v>31</v>
      </c>
      <c r="O182" s="27">
        <v>43831</v>
      </c>
      <c r="P182" s="27">
        <v>44166</v>
      </c>
      <c r="Q182" s="14" t="s">
        <v>79</v>
      </c>
      <c r="R182" s="14"/>
    </row>
    <row r="183" s="1" customFormat="1" ht="38" customHeight="1" spans="1:18">
      <c r="A183" s="14">
        <v>2</v>
      </c>
      <c r="B183" s="14" t="s">
        <v>508</v>
      </c>
      <c r="C183" s="14" t="s">
        <v>509</v>
      </c>
      <c r="D183" s="14" t="s">
        <v>60</v>
      </c>
      <c r="E183" s="14" t="s">
        <v>506</v>
      </c>
      <c r="F183" s="14" t="s">
        <v>510</v>
      </c>
      <c r="G183" s="14">
        <v>10</v>
      </c>
      <c r="H183" s="14">
        <v>8</v>
      </c>
      <c r="I183" s="14">
        <v>2</v>
      </c>
      <c r="J183" s="14">
        <v>1700</v>
      </c>
      <c r="K183" s="14">
        <v>63</v>
      </c>
      <c r="L183" s="14">
        <v>201</v>
      </c>
      <c r="M183" s="14">
        <v>1</v>
      </c>
      <c r="N183" s="14" t="s">
        <v>31</v>
      </c>
      <c r="O183" s="27">
        <v>43831</v>
      </c>
      <c r="P183" s="27">
        <v>44166</v>
      </c>
      <c r="Q183" s="14" t="s">
        <v>86</v>
      </c>
      <c r="R183" s="14"/>
    </row>
    <row r="184" s="1" customFormat="1" ht="38" customHeight="1" spans="1:18">
      <c r="A184" s="14">
        <v>3</v>
      </c>
      <c r="B184" s="14" t="s">
        <v>511</v>
      </c>
      <c r="C184" s="14" t="s">
        <v>512</v>
      </c>
      <c r="D184" s="14" t="s">
        <v>60</v>
      </c>
      <c r="E184" s="14" t="s">
        <v>506</v>
      </c>
      <c r="F184" s="14" t="s">
        <v>513</v>
      </c>
      <c r="G184" s="14">
        <v>20</v>
      </c>
      <c r="H184" s="14">
        <v>20</v>
      </c>
      <c r="I184" s="14">
        <v>0</v>
      </c>
      <c r="J184" s="14">
        <v>2291</v>
      </c>
      <c r="K184" s="14">
        <v>98</v>
      </c>
      <c r="L184" s="14">
        <v>336</v>
      </c>
      <c r="M184" s="14">
        <v>2</v>
      </c>
      <c r="N184" s="14" t="s">
        <v>31</v>
      </c>
      <c r="O184" s="27">
        <v>43952</v>
      </c>
      <c r="P184" s="27">
        <v>44075</v>
      </c>
      <c r="Q184" s="14" t="s">
        <v>135</v>
      </c>
      <c r="R184" s="14"/>
    </row>
  </sheetData>
  <sortState ref="A522:AV577">
    <sortCondition ref="A522:A577"/>
  </sortState>
  <mergeCells count="13">
    <mergeCell ref="A2:R2"/>
    <mergeCell ref="G3:I3"/>
    <mergeCell ref="J3:M3"/>
    <mergeCell ref="O3:P3"/>
    <mergeCell ref="A3:A4"/>
    <mergeCell ref="B3:B4"/>
    <mergeCell ref="C3:C4"/>
    <mergeCell ref="D3:D4"/>
    <mergeCell ref="E3:E4"/>
    <mergeCell ref="F3:F4"/>
    <mergeCell ref="N3:N4"/>
    <mergeCell ref="Q3:Q4"/>
    <mergeCell ref="R3:R4"/>
  </mergeCells>
  <printOptions horizontalCentered="1"/>
  <pageMargins left="0.354166666666667" right="0.354166666666667" top="0.984027777777778" bottom="0.786805555555556" header="0.511805555555556" footer="0.511805555555556"/>
  <pageSetup paperSize="9" scale="75" firstPageNumber="3" orientation="landscape" useFirstPageNumber="1" horizontalDpi="600"/>
  <headerFooter>
    <oddFooter>&amp;C&amp;"仿宋_GB2312"&amp;18 —&amp;P—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2019-01-04T03:30:00Z</cp:lastPrinted>
  <dcterms:modified xsi:type="dcterms:W3CDTF">2020-07-02T02:05:37Z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14</vt:lpwstr>
  </property>
</Properties>
</file>