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240" windowHeight="9660"/>
  </bookViews>
  <sheets>
    <sheet name="部门收支总体情况表" sheetId="1" r:id="rId1"/>
    <sheet name="部门收入总体情况表" sheetId="2" r:id="rId2"/>
    <sheet name="部门支出总体情况表" sheetId="3" r:id="rId3"/>
    <sheet name="财政拨款收支总体情况表" sheetId="4" r:id="rId4"/>
    <sheet name="一般公共预算支出情况表" sheetId="5" r:id="rId5"/>
    <sheet name="一般公共预算基本支出情况表" sheetId="6" r:id="rId6"/>
    <sheet name="一般公共预算“三公”经费支出情况表" sheetId="7" r:id="rId7"/>
    <sheet name="政府性基金预算支出情况表" sheetId="8" r:id="rId8"/>
    <sheet name="项目支出绩效目标表" sheetId="9" r:id="rId9"/>
  </sheets>
  <definedNames>
    <definedName name="_xlnm.Print_Area" localSheetId="1">部门收入总体情况表!$A$1:$M$16</definedName>
    <definedName name="_xlnm.Print_Area" localSheetId="0">部门收支总体情况表!$A$1:$D$17</definedName>
    <definedName name="_xlnm.Print_Area" localSheetId="2">部门支出总体情况表!$A$1:$J$17</definedName>
    <definedName name="_xlnm.Print_Area" localSheetId="3">财政拨款收支总体情况表!$A$1:$F$34</definedName>
    <definedName name="_xlnm.Print_Area" localSheetId="8">项目支出绩效目标表!$A$1:$AN$14</definedName>
    <definedName name="_xlnm.Print_Area" localSheetId="6">一般公共预算“三公”经费支出情况表!$A$1:$G$8</definedName>
    <definedName name="_xlnm.Print_Area" localSheetId="5">一般公共预算基本支出情况表!$A$1:$E$33</definedName>
    <definedName name="_xlnm.Print_Area" localSheetId="4">一般公共预算支出情况表!$A$1:$G$17</definedName>
    <definedName name="_xlnm.Print_Area" localSheetId="7">政府性基金预算支出情况表!$A$1:$G$7</definedName>
    <definedName name="_xlnm.Print_Titles" localSheetId="1">部门收入总体情况表!$1:$7</definedName>
    <definedName name="_xlnm.Print_Titles" localSheetId="0">部门收支总体情况表!$1:$6</definedName>
    <definedName name="_xlnm.Print_Titles" localSheetId="8">项目支出绩效目标表!$1:$7</definedName>
    <definedName name="_xlnm.Print_Titles" localSheetId="5">一般公共预算基本支出情况表!$1:$6</definedName>
    <definedName name="_xlnm.Print_Titles" localSheetId="4">一般公共预算支出情况表!$1:$7</definedName>
    <definedName name="_xlnm.Print_Titles" localSheetId="7">政府性基金预算支出情况表!$1:$7</definedName>
  </definedNames>
  <calcPr calcId="144525"/>
</workbook>
</file>

<file path=xl/sharedStrings.xml><?xml version="1.0" encoding="utf-8"?>
<sst xmlns="http://schemas.openxmlformats.org/spreadsheetml/2006/main" count="331" uniqueCount="222">
  <si>
    <t>2020年部门收支总体情况表</t>
  </si>
  <si>
    <t xml:space="preserve">                        公开01表</t>
  </si>
  <si>
    <t>部门名称：蒋家桥镇人民政府</t>
  </si>
  <si>
    <r>
      <rPr>
        <sz val="11"/>
        <color indexed="8"/>
        <rFont val="宋体"/>
        <charset val="134"/>
      </rPr>
      <t>单位</t>
    </r>
    <r>
      <rPr>
        <sz val="11"/>
        <color indexed="8"/>
        <rFont val="Tahoma"/>
        <charset val="134"/>
      </rPr>
      <t>:</t>
    </r>
    <r>
      <rPr>
        <sz val="11"/>
        <color indexed="8"/>
        <rFont val="宋体"/>
        <charset val="134"/>
      </rPr>
      <t>万元</t>
    </r>
  </si>
  <si>
    <r>
      <rPr>
        <sz val="11"/>
        <color indexed="8"/>
        <rFont val="宋体"/>
        <charset val="134"/>
      </rPr>
      <t>收</t>
    </r>
    <r>
      <rPr>
        <sz val="11"/>
        <color indexed="8"/>
        <rFont val="Tahoma"/>
        <charset val="134"/>
      </rPr>
      <t xml:space="preserve">                  </t>
    </r>
    <r>
      <rPr>
        <sz val="11"/>
        <color indexed="8"/>
        <rFont val="宋体"/>
        <charset val="134"/>
      </rPr>
      <t>入</t>
    </r>
  </si>
  <si>
    <r>
      <rPr>
        <sz val="11"/>
        <color indexed="8"/>
        <rFont val="宋体"/>
        <charset val="134"/>
      </rPr>
      <t>支</t>
    </r>
    <r>
      <rPr>
        <sz val="11"/>
        <color indexed="8"/>
        <rFont val="Tahoma"/>
        <charset val="134"/>
      </rPr>
      <t xml:space="preserve">                  </t>
    </r>
    <r>
      <rPr>
        <sz val="11"/>
        <color indexed="8"/>
        <rFont val="宋体"/>
        <charset val="134"/>
      </rPr>
      <t>出</t>
    </r>
  </si>
  <si>
    <r>
      <rPr>
        <sz val="11"/>
        <color indexed="8"/>
        <rFont val="宋体"/>
        <charset val="134"/>
      </rPr>
      <t>项</t>
    </r>
    <r>
      <rPr>
        <sz val="11"/>
        <color indexed="8"/>
        <rFont val="Tahoma"/>
        <charset val="134"/>
      </rPr>
      <t xml:space="preserve">         </t>
    </r>
    <r>
      <rPr>
        <sz val="11"/>
        <color indexed="8"/>
        <rFont val="宋体"/>
        <charset val="134"/>
      </rPr>
      <t>目</t>
    </r>
  </si>
  <si>
    <t>本年预算</t>
  </si>
  <si>
    <r>
      <rPr>
        <sz val="11"/>
        <color indexed="8"/>
        <rFont val="宋体"/>
        <charset val="134"/>
      </rPr>
      <t>一、财政拨款</t>
    </r>
    <r>
      <rPr>
        <sz val="11"/>
        <color indexed="8"/>
        <rFont val="Tahoma"/>
        <charset val="134"/>
      </rPr>
      <t>(</t>
    </r>
    <r>
      <rPr>
        <sz val="11"/>
        <color indexed="8"/>
        <rFont val="宋体"/>
        <charset val="134"/>
      </rPr>
      <t>补助</t>
    </r>
    <r>
      <rPr>
        <sz val="11"/>
        <color indexed="8"/>
        <rFont val="Tahoma"/>
        <charset val="134"/>
      </rPr>
      <t>)</t>
    </r>
  </si>
  <si>
    <t>一、基本支出</t>
  </si>
  <si>
    <t>二、财政专户管理事业收入</t>
  </si>
  <si>
    <t>二、项目支出</t>
  </si>
  <si>
    <t>三、事业单位经营服务收入</t>
  </si>
  <si>
    <t>三、事业单位经营支出</t>
  </si>
  <si>
    <t>四、上级补助收入</t>
  </si>
  <si>
    <t>四、对附属单位补助支出</t>
  </si>
  <si>
    <t>五、其它收入</t>
  </si>
  <si>
    <t>五、上缴上级支出</t>
  </si>
  <si>
    <r>
      <rPr>
        <sz val="11"/>
        <color indexed="8"/>
        <rFont val="宋体"/>
        <charset val="134"/>
      </rPr>
      <t>本</t>
    </r>
    <r>
      <rPr>
        <sz val="11"/>
        <color indexed="8"/>
        <rFont val="Tahoma"/>
        <charset val="134"/>
      </rPr>
      <t xml:space="preserve"> </t>
    </r>
    <r>
      <rPr>
        <sz val="11"/>
        <color indexed="8"/>
        <rFont val="宋体"/>
        <charset val="134"/>
      </rPr>
      <t>年</t>
    </r>
    <r>
      <rPr>
        <sz val="11"/>
        <color indexed="8"/>
        <rFont val="Tahoma"/>
        <charset val="134"/>
      </rPr>
      <t xml:space="preserve"> </t>
    </r>
    <r>
      <rPr>
        <sz val="11"/>
        <color indexed="8"/>
        <rFont val="宋体"/>
        <charset val="134"/>
      </rPr>
      <t>收</t>
    </r>
    <r>
      <rPr>
        <sz val="11"/>
        <color indexed="8"/>
        <rFont val="Tahoma"/>
        <charset val="134"/>
      </rPr>
      <t xml:space="preserve"> </t>
    </r>
    <r>
      <rPr>
        <sz val="11"/>
        <color indexed="8"/>
        <rFont val="宋体"/>
        <charset val="134"/>
      </rPr>
      <t>入</t>
    </r>
    <r>
      <rPr>
        <sz val="11"/>
        <color indexed="8"/>
        <rFont val="Tahoma"/>
        <charset val="134"/>
      </rPr>
      <t xml:space="preserve"> </t>
    </r>
    <r>
      <rPr>
        <sz val="11"/>
        <color indexed="8"/>
        <rFont val="宋体"/>
        <charset val="134"/>
      </rPr>
      <t>合</t>
    </r>
    <r>
      <rPr>
        <sz val="11"/>
        <color indexed="8"/>
        <rFont val="Tahoma"/>
        <charset val="134"/>
      </rPr>
      <t xml:space="preserve"> </t>
    </r>
    <r>
      <rPr>
        <sz val="11"/>
        <color indexed="8"/>
        <rFont val="宋体"/>
        <charset val="134"/>
      </rPr>
      <t>计</t>
    </r>
  </si>
  <si>
    <r>
      <rPr>
        <sz val="11"/>
        <color indexed="8"/>
        <rFont val="宋体"/>
        <charset val="134"/>
      </rPr>
      <t>本</t>
    </r>
    <r>
      <rPr>
        <sz val="11"/>
        <color indexed="8"/>
        <rFont val="Tahoma"/>
        <charset val="134"/>
      </rPr>
      <t xml:space="preserve"> </t>
    </r>
    <r>
      <rPr>
        <sz val="11"/>
        <color indexed="8"/>
        <rFont val="宋体"/>
        <charset val="134"/>
      </rPr>
      <t>年</t>
    </r>
    <r>
      <rPr>
        <sz val="11"/>
        <color indexed="8"/>
        <rFont val="Tahoma"/>
        <charset val="134"/>
      </rPr>
      <t xml:space="preserve"> </t>
    </r>
    <r>
      <rPr>
        <sz val="11"/>
        <color indexed="8"/>
        <rFont val="宋体"/>
        <charset val="134"/>
      </rPr>
      <t>支</t>
    </r>
    <r>
      <rPr>
        <sz val="11"/>
        <color indexed="8"/>
        <rFont val="Tahoma"/>
        <charset val="134"/>
      </rPr>
      <t xml:space="preserve"> </t>
    </r>
    <r>
      <rPr>
        <sz val="11"/>
        <color indexed="8"/>
        <rFont val="宋体"/>
        <charset val="134"/>
      </rPr>
      <t>出</t>
    </r>
    <r>
      <rPr>
        <sz val="11"/>
        <color indexed="8"/>
        <rFont val="Tahoma"/>
        <charset val="134"/>
      </rPr>
      <t xml:space="preserve"> </t>
    </r>
    <r>
      <rPr>
        <sz val="11"/>
        <color indexed="8"/>
        <rFont val="宋体"/>
        <charset val="134"/>
      </rPr>
      <t>合</t>
    </r>
    <r>
      <rPr>
        <sz val="11"/>
        <color indexed="8"/>
        <rFont val="Tahoma"/>
        <charset val="134"/>
      </rPr>
      <t xml:space="preserve"> </t>
    </r>
    <r>
      <rPr>
        <sz val="11"/>
        <color indexed="8"/>
        <rFont val="宋体"/>
        <charset val="134"/>
      </rPr>
      <t>计</t>
    </r>
  </si>
  <si>
    <t>六、用事业基金弥补收支差额</t>
  </si>
  <si>
    <t>六、结余分配</t>
  </si>
  <si>
    <t>七、上年结转</t>
  </si>
  <si>
    <t>七、结转下年</t>
  </si>
  <si>
    <r>
      <rPr>
        <sz val="11"/>
        <color indexed="8"/>
        <rFont val="宋体"/>
        <charset val="134"/>
      </rPr>
      <t>收</t>
    </r>
    <r>
      <rPr>
        <sz val="11"/>
        <color indexed="8"/>
        <rFont val="Tahoma"/>
        <charset val="134"/>
      </rPr>
      <t xml:space="preserve">  </t>
    </r>
    <r>
      <rPr>
        <sz val="11"/>
        <color indexed="8"/>
        <rFont val="宋体"/>
        <charset val="134"/>
      </rPr>
      <t>入</t>
    </r>
    <r>
      <rPr>
        <sz val="11"/>
        <color indexed="8"/>
        <rFont val="Tahoma"/>
        <charset val="134"/>
      </rPr>
      <t xml:space="preserve">  </t>
    </r>
    <r>
      <rPr>
        <sz val="11"/>
        <color indexed="8"/>
        <rFont val="宋体"/>
        <charset val="134"/>
      </rPr>
      <t>总</t>
    </r>
    <r>
      <rPr>
        <sz val="11"/>
        <color indexed="8"/>
        <rFont val="Tahoma"/>
        <charset val="134"/>
      </rPr>
      <t xml:space="preserve">  </t>
    </r>
    <r>
      <rPr>
        <sz val="11"/>
        <color indexed="8"/>
        <rFont val="宋体"/>
        <charset val="134"/>
      </rPr>
      <t>计</t>
    </r>
  </si>
  <si>
    <r>
      <rPr>
        <sz val="11"/>
        <color indexed="8"/>
        <rFont val="宋体"/>
        <charset val="134"/>
      </rPr>
      <t>支</t>
    </r>
    <r>
      <rPr>
        <sz val="11"/>
        <color indexed="8"/>
        <rFont val="Tahoma"/>
        <charset val="134"/>
      </rPr>
      <t xml:space="preserve">  </t>
    </r>
    <r>
      <rPr>
        <sz val="11"/>
        <color indexed="8"/>
        <rFont val="宋体"/>
        <charset val="134"/>
      </rPr>
      <t>出</t>
    </r>
    <r>
      <rPr>
        <sz val="11"/>
        <color indexed="8"/>
        <rFont val="Tahoma"/>
        <charset val="134"/>
      </rPr>
      <t xml:space="preserve">  </t>
    </r>
    <r>
      <rPr>
        <sz val="11"/>
        <color indexed="8"/>
        <rFont val="宋体"/>
        <charset val="134"/>
      </rPr>
      <t>总</t>
    </r>
    <r>
      <rPr>
        <sz val="11"/>
        <color indexed="8"/>
        <rFont val="Tahoma"/>
        <charset val="134"/>
      </rPr>
      <t xml:space="preserve">  </t>
    </r>
    <r>
      <rPr>
        <sz val="11"/>
        <color indexed="8"/>
        <rFont val="宋体"/>
        <charset val="134"/>
      </rPr>
      <t>计</t>
    </r>
  </si>
  <si>
    <t>2020年部门收入总体情况表</t>
  </si>
  <si>
    <t>公开02表</t>
  </si>
  <si>
    <t>单位：万元</t>
  </si>
  <si>
    <t>类</t>
  </si>
  <si>
    <t>款</t>
  </si>
  <si>
    <t>项</t>
  </si>
  <si>
    <t>功能科目</t>
  </si>
  <si>
    <t>合计</t>
  </si>
  <si>
    <r>
      <rPr>
        <sz val="11"/>
        <color indexed="8"/>
        <rFont val="宋体"/>
        <charset val="134"/>
      </rPr>
      <t>财政拨款</t>
    </r>
    <r>
      <rPr>
        <sz val="11"/>
        <color indexed="8"/>
        <rFont val="Tahoma"/>
        <charset val="134"/>
      </rPr>
      <t xml:space="preserve">  (</t>
    </r>
    <r>
      <rPr>
        <sz val="11"/>
        <color indexed="8"/>
        <rFont val="宋体"/>
        <charset val="134"/>
      </rPr>
      <t>补助</t>
    </r>
    <r>
      <rPr>
        <sz val="11"/>
        <color indexed="8"/>
        <rFont val="Tahoma"/>
        <charset val="134"/>
      </rPr>
      <t>)</t>
    </r>
  </si>
  <si>
    <t>财政专户管理事业收入</t>
  </si>
  <si>
    <t>事业单位经营服务收入</t>
  </si>
  <si>
    <t>上级补助收入</t>
  </si>
  <si>
    <t>其它收入</t>
  </si>
  <si>
    <t>用事业基金弥补收支差额</t>
  </si>
  <si>
    <t>上年结转</t>
  </si>
  <si>
    <t>金额</t>
  </si>
  <si>
    <r>
      <rPr>
        <sz val="11"/>
        <color indexed="8"/>
        <rFont val="宋体"/>
        <charset val="134"/>
      </rPr>
      <t>其中</t>
    </r>
    <r>
      <rPr>
        <sz val="11"/>
        <color indexed="8"/>
        <rFont val="Tahoma"/>
        <charset val="134"/>
      </rPr>
      <t>:</t>
    </r>
    <r>
      <rPr>
        <sz val="11"/>
        <color indexed="8"/>
        <rFont val="宋体"/>
        <charset val="134"/>
      </rPr>
      <t>经费拨款</t>
    </r>
  </si>
  <si>
    <t>**</t>
  </si>
  <si>
    <t>03</t>
  </si>
  <si>
    <t>01</t>
  </si>
  <si>
    <t>201</t>
  </si>
  <si>
    <t xml:space="preserve">    行政运行（政府办公厅（室）及相关机构事务）</t>
  </si>
  <si>
    <t>208</t>
  </si>
  <si>
    <t>05</t>
  </si>
  <si>
    <t>机关事业单位基本养老保险缴费</t>
  </si>
  <si>
    <t>210</t>
  </si>
  <si>
    <t>11</t>
  </si>
  <si>
    <t>行政单位医疗</t>
  </si>
  <si>
    <t>221</t>
  </si>
  <si>
    <t>02</t>
  </si>
  <si>
    <t>住房公积金</t>
  </si>
  <si>
    <t>2020年部门支出总体情况表</t>
  </si>
  <si>
    <t>公开03表</t>
  </si>
  <si>
    <t>部门：蒋家桥镇人民政府</t>
  </si>
  <si>
    <t>科目编码</t>
  </si>
  <si>
    <t>总  计</t>
  </si>
  <si>
    <t>基本支出</t>
  </si>
  <si>
    <t>项目支出</t>
  </si>
  <si>
    <t>事业单位经营支出</t>
  </si>
  <si>
    <t>对附属单位补助支出</t>
  </si>
  <si>
    <t>上缴上级支出</t>
  </si>
  <si>
    <t>2020年财政拨款收支总体情况表</t>
  </si>
  <si>
    <t xml:space="preserve">           公开04表</t>
  </si>
  <si>
    <t xml:space="preserve">           单位：万元</t>
  </si>
  <si>
    <t>收                  入</t>
  </si>
  <si>
    <t>支                  出</t>
  </si>
  <si>
    <t>项目</t>
  </si>
  <si>
    <t>金  额</t>
  </si>
  <si>
    <t>一般公共预算</t>
  </si>
  <si>
    <t>政府性基金预算</t>
  </si>
  <si>
    <t>一、本年收入</t>
  </si>
  <si>
    <t>一、本年支出</t>
  </si>
  <si>
    <t>1、一般公共预算拨款</t>
  </si>
  <si>
    <t>1、一般公共服务支出</t>
  </si>
  <si>
    <t>2、政府性基金预算拨款</t>
  </si>
  <si>
    <t>2、外交支出</t>
  </si>
  <si>
    <t>3、公共安全</t>
  </si>
  <si>
    <t>4、教育支出</t>
  </si>
  <si>
    <t>5、科学技术支出</t>
  </si>
  <si>
    <t>6、文化体育与传媒支出</t>
  </si>
  <si>
    <t>7、社会保障和就业支出</t>
  </si>
  <si>
    <t>8、社会保险基金支出</t>
  </si>
  <si>
    <t>9、医疗卫生与计划生育支出</t>
  </si>
  <si>
    <t>二、上年结转</t>
  </si>
  <si>
    <t>10、节能环保支出</t>
  </si>
  <si>
    <t>11、城乡社区支出</t>
  </si>
  <si>
    <t>12、农林水支出</t>
  </si>
  <si>
    <t>13、交通运输支出</t>
  </si>
  <si>
    <t>14、资源勘探信息等支出</t>
  </si>
  <si>
    <t>15、商业服务业等支出</t>
  </si>
  <si>
    <t>16、援助其他地区支出</t>
  </si>
  <si>
    <t>17、国土海洋气象等支出</t>
  </si>
  <si>
    <t>18、住房保障支出</t>
  </si>
  <si>
    <t>19、粮油物资储备支出</t>
  </si>
  <si>
    <t>20、其他支出</t>
  </si>
  <si>
    <t>二、结转下年</t>
  </si>
  <si>
    <t>收 入 总 计</t>
  </si>
  <si>
    <t>支 出 总 计</t>
  </si>
  <si>
    <t>2020年一般公共预算支出情况表</t>
  </si>
  <si>
    <t>公开05表</t>
  </si>
  <si>
    <t xml:space="preserve"> 功能科目</t>
  </si>
  <si>
    <t>一般公共服务支出</t>
  </si>
  <si>
    <t xml:space="preserve">  政府办公厅（室）及相关机构事务</t>
  </si>
  <si>
    <t>社会保障和就业支出</t>
  </si>
  <si>
    <t>行政事业单位离退休</t>
  </si>
  <si>
    <t>卫生健康支出</t>
  </si>
  <si>
    <t>行政事业单位医疗</t>
  </si>
  <si>
    <t>住房保障支出</t>
  </si>
  <si>
    <t>住房改革支出</t>
  </si>
  <si>
    <t>2020年一般公共预算基本支出情况表</t>
  </si>
  <si>
    <t xml:space="preserve">          公开06表</t>
  </si>
  <si>
    <t>单位:万元</t>
  </si>
  <si>
    <t>经济科目</t>
  </si>
  <si>
    <t>经济科目名称</t>
  </si>
  <si>
    <t>总计</t>
  </si>
  <si>
    <t>人员经费</t>
  </si>
  <si>
    <t>公用经费</t>
  </si>
  <si>
    <t>工资福利支出</t>
  </si>
  <si>
    <t xml:space="preserve">  基本工资</t>
  </si>
  <si>
    <t xml:space="preserve">  津贴补贴</t>
  </si>
  <si>
    <t xml:space="preserve">  奖金</t>
  </si>
  <si>
    <t xml:space="preserve">  绩效工资</t>
  </si>
  <si>
    <t xml:space="preserve">  机关事业单位基本养老保险缴费</t>
  </si>
  <si>
    <t xml:space="preserve">  职工基本医疗保险缴费</t>
  </si>
  <si>
    <t xml:space="preserve">  其他社会保障缴费</t>
  </si>
  <si>
    <t xml:space="preserve">  住房公积金</t>
  </si>
  <si>
    <t>商品和服务支出</t>
  </si>
  <si>
    <t>办公费</t>
  </si>
  <si>
    <t>印刷费</t>
  </si>
  <si>
    <t>差旅费</t>
  </si>
  <si>
    <t>会议费</t>
  </si>
  <si>
    <t>培训费</t>
  </si>
  <si>
    <t xml:space="preserve">  公务接待费</t>
  </si>
  <si>
    <t xml:space="preserve">  其他交通费用</t>
  </si>
  <si>
    <t xml:space="preserve">  其他商品和服务支出</t>
  </si>
  <si>
    <t>对个人和家庭的补助</t>
  </si>
  <si>
    <t>退职（役）费</t>
  </si>
  <si>
    <t>其他队个人和家庭的补助</t>
  </si>
  <si>
    <t>2020年一般公共预算“三公”经费支出情况表</t>
  </si>
  <si>
    <t xml:space="preserve">      公开07表</t>
  </si>
  <si>
    <t>单位名称：蒋家桥镇人民政府</t>
  </si>
  <si>
    <t>部门名称</t>
  </si>
  <si>
    <t>三公经费预（决）算数（财政拨款）</t>
  </si>
  <si>
    <t>小计</t>
  </si>
  <si>
    <t>公务接待费</t>
  </si>
  <si>
    <t>因公出国（境）费</t>
  </si>
  <si>
    <t>公务用车购置及运行费</t>
  </si>
  <si>
    <t>其中：公务用车购置</t>
  </si>
  <si>
    <t>其中：公务用车运行费</t>
  </si>
  <si>
    <t>蒋家桥镇人民政府</t>
  </si>
  <si>
    <t>2020年政府性基金预算支出情况表</t>
  </si>
  <si>
    <t xml:space="preserve">      公开08表</t>
  </si>
  <si>
    <t>0.00</t>
  </si>
  <si>
    <r>
      <rPr>
        <sz val="12"/>
        <rFont val="宋体"/>
        <charset val="134"/>
      </rPr>
      <t xml:space="preserve"> </t>
    </r>
    <r>
      <rPr>
        <b/>
        <sz val="12"/>
        <rFont val="宋体"/>
        <charset val="134"/>
      </rPr>
      <t xml:space="preserve">  说明：2020年无政府性基金预算支出。</t>
    </r>
  </si>
  <si>
    <t xml:space="preserve">                                             2020年项目支出绩效目标表</t>
  </si>
  <si>
    <t xml:space="preserve">                    </t>
  </si>
  <si>
    <t xml:space="preserve">      公开09表</t>
  </si>
  <si>
    <t>编码</t>
  </si>
  <si>
    <t>年度</t>
  </si>
  <si>
    <t>项目基本情况</t>
  </si>
  <si>
    <t>预算额度（万元）</t>
  </si>
  <si>
    <t>总体绩效目标</t>
  </si>
  <si>
    <t>项目实施进度计划</t>
  </si>
  <si>
    <t>保障措施</t>
  </si>
  <si>
    <t xml:space="preserve">                                               项目实施产出成果目标</t>
  </si>
  <si>
    <t xml:space="preserve">项目效益目标          
</t>
  </si>
  <si>
    <t>需要说明的问题</t>
  </si>
  <si>
    <t>项目批准机关及文号</t>
  </si>
  <si>
    <t>资金类型</t>
  </si>
  <si>
    <t>项目主管部门</t>
  </si>
  <si>
    <t>项目单位负责人</t>
  </si>
  <si>
    <t>项目资金总额</t>
  </si>
  <si>
    <t>资金来源</t>
  </si>
  <si>
    <t>上年度资金（预算额度）</t>
  </si>
  <si>
    <t>本年度申请计划</t>
  </si>
  <si>
    <t xml:space="preserve">总目标
</t>
  </si>
  <si>
    <t>年度阶段性目标</t>
  </si>
  <si>
    <t>项目实施内容</t>
  </si>
  <si>
    <t>开始时间</t>
  </si>
  <si>
    <t>完成时间</t>
  </si>
  <si>
    <t>项目组织机构</t>
  </si>
  <si>
    <t>相关管理制度</t>
  </si>
  <si>
    <t>工作措施（方案、规划等）</t>
  </si>
  <si>
    <t>定量目标（成果）</t>
  </si>
  <si>
    <t>定性目标（成果）</t>
  </si>
  <si>
    <t>定量目标（效益）</t>
  </si>
  <si>
    <t>定性目标（效益）</t>
  </si>
  <si>
    <t>目标类型（成果）</t>
  </si>
  <si>
    <t>目标类型（效益）</t>
  </si>
  <si>
    <t>数量目标</t>
  </si>
  <si>
    <t>质量目标</t>
  </si>
  <si>
    <t>实效目标</t>
  </si>
  <si>
    <t>成本目标</t>
  </si>
  <si>
    <t>经济效益</t>
  </si>
  <si>
    <t>社会效益</t>
  </si>
  <si>
    <t>环境效益</t>
  </si>
  <si>
    <t>可持续影响</t>
  </si>
  <si>
    <t>服务对象满意度</t>
  </si>
  <si>
    <t>数量目标（指标）内容</t>
  </si>
  <si>
    <t>数量目标（指标）值</t>
  </si>
  <si>
    <t>质量目标（指标）内容</t>
  </si>
  <si>
    <t>质量目标（指标）值</t>
  </si>
  <si>
    <t>时效目标（指标）内容</t>
  </si>
  <si>
    <t>时效目标（指标）值</t>
  </si>
  <si>
    <t>成本目标（指标）内容</t>
  </si>
  <si>
    <t>成本目标（指标）值</t>
  </si>
  <si>
    <t>经济目标（指标）内容</t>
  </si>
  <si>
    <t>经济目标（指标）值</t>
  </si>
  <si>
    <t>社会目标（指标）内容</t>
  </si>
  <si>
    <t>社会目标（指标）值</t>
  </si>
  <si>
    <t>环境目标（指标）内容</t>
  </si>
  <si>
    <t>环境目标（指标）值</t>
  </si>
  <si>
    <t>可持续目标（指标）内容</t>
  </si>
  <si>
    <t>可持续目标（指标）值</t>
  </si>
  <si>
    <t>满意度目标（指标）内容</t>
  </si>
  <si>
    <t>满意度目标（指标）值</t>
  </si>
</sst>
</file>

<file path=xl/styles.xml><?xml version="1.0" encoding="utf-8"?>
<styleSheet xmlns="http://schemas.openxmlformats.org/spreadsheetml/2006/main">
  <numFmts count="13">
    <numFmt numFmtId="41" formatCode="_ * #,##0_ ;_ * \-#,##0_ ;_ * &quot;-&quot;_ ;_ @_ "/>
    <numFmt numFmtId="43" formatCode="_ * #,##0.00_ ;_ * \-#,##0.00_ ;_ * &quot;-&quot;??_ ;_ @_ "/>
    <numFmt numFmtId="176" formatCode="#,##0.00_);[Red]\(#,##0.00\)"/>
    <numFmt numFmtId="177" formatCode="#,##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8" formatCode="#,##0.00_);\(#,##0.00\)"/>
    <numFmt numFmtId="179" formatCode="00"/>
    <numFmt numFmtId="180" formatCode="0.00_ "/>
    <numFmt numFmtId="181" formatCode=";;"/>
    <numFmt numFmtId="182" formatCode="#,##0.00_ ;[Red]\-#,##0.00\ "/>
    <numFmt numFmtId="183" formatCode="0.00_);[Red]\(0.00\)"/>
    <numFmt numFmtId="184" formatCode="* #,##0.00;* \-#,##0.00;* &quot;&quot;??;@"/>
  </numFmts>
  <fonts count="44">
    <font>
      <sz val="12"/>
      <name val="宋体"/>
      <charset val="134"/>
    </font>
    <font>
      <sz val="11"/>
      <color indexed="8"/>
      <name val="等线"/>
      <charset val="134"/>
    </font>
    <font>
      <b/>
      <sz val="20"/>
      <color indexed="8"/>
      <name val="等线"/>
      <charset val="134"/>
    </font>
    <font>
      <sz val="9"/>
      <name val="宋体"/>
      <charset val="134"/>
    </font>
    <font>
      <sz val="9"/>
      <color indexed="8"/>
      <name val="等线"/>
      <charset val="134"/>
    </font>
    <font>
      <b/>
      <sz val="16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b/>
      <sz val="18"/>
      <color indexed="8"/>
      <name val="宋体"/>
      <charset val="134"/>
    </font>
    <font>
      <b/>
      <sz val="12"/>
      <name val="宋体"/>
      <charset val="134"/>
    </font>
    <font>
      <sz val="11"/>
      <name val="宋体"/>
      <charset val="134"/>
      <scheme val="minor"/>
    </font>
    <font>
      <sz val="10"/>
      <color indexed="8"/>
      <name val="宋体"/>
      <charset val="0"/>
    </font>
    <font>
      <sz val="11"/>
      <color indexed="8"/>
      <name val="宋体"/>
      <charset val="0"/>
    </font>
    <font>
      <b/>
      <sz val="11"/>
      <name val="宋体"/>
      <charset val="134"/>
    </font>
    <font>
      <sz val="10"/>
      <name val="宋体"/>
      <charset val="134"/>
    </font>
    <font>
      <sz val="11"/>
      <color indexed="8"/>
      <name val="Tahoma"/>
      <charset val="134"/>
    </font>
    <font>
      <sz val="11"/>
      <color rgb="FF000000"/>
      <name val="宋体"/>
      <charset val="134"/>
    </font>
    <font>
      <sz val="11"/>
      <color indexed="8"/>
      <name val="Calibri"/>
      <charset val="0"/>
    </font>
    <font>
      <b/>
      <sz val="24"/>
      <color indexed="8"/>
      <name val="宋体"/>
      <charset val="134"/>
    </font>
    <font>
      <sz val="11"/>
      <color indexed="8"/>
      <name val="宋体"/>
      <charset val="134"/>
      <scheme val="minor"/>
    </font>
    <font>
      <b/>
      <sz val="26"/>
      <color indexed="8"/>
      <name val="宋体"/>
      <charset val="134"/>
    </font>
    <font>
      <b/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indexed="20"/>
      <name val="宋体"/>
      <charset val="134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indexed="17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</fills>
  <borders count="3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indexed="8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/>
      <diagonal/>
    </border>
    <border>
      <left style="thin">
        <color auto="1"/>
      </left>
      <right style="thin">
        <color indexed="8"/>
      </right>
      <top/>
      <bottom/>
      <diagonal/>
    </border>
    <border>
      <left style="thin">
        <color auto="1"/>
      </left>
      <right style="thin">
        <color indexed="8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77">
    <xf numFmtId="0" fontId="0" fillId="0" borderId="0">
      <alignment vertical="center"/>
    </xf>
    <xf numFmtId="42" fontId="22" fillId="0" borderId="0" applyFont="0" applyFill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30" fillId="10" borderId="30" applyNumberFormat="0" applyAlignment="0" applyProtection="0">
      <alignment vertical="center"/>
    </xf>
    <xf numFmtId="44" fontId="22" fillId="0" borderId="0" applyFont="0" applyFill="0" applyBorder="0" applyAlignment="0" applyProtection="0">
      <alignment vertical="center"/>
    </xf>
    <xf numFmtId="41" fontId="22" fillId="0" borderId="0" applyFont="0" applyFill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2" fillId="29" borderId="36" applyNumberFormat="0" applyFont="0" applyAlignment="0" applyProtection="0">
      <alignment vertical="center"/>
    </xf>
    <xf numFmtId="0" fontId="15" fillId="0" borderId="0"/>
    <xf numFmtId="0" fontId="7" fillId="0" borderId="0">
      <alignment vertical="center"/>
    </xf>
    <xf numFmtId="0" fontId="28" fillId="34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36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40" fillId="0" borderId="32" applyNumberFormat="0" applyFill="0" applyAlignment="0" applyProtection="0">
      <alignment vertical="center"/>
    </xf>
    <xf numFmtId="0" fontId="34" fillId="0" borderId="32" applyNumberFormat="0" applyFill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6" fillId="0" borderId="34" applyNumberFormat="0" applyFill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38" fillId="23" borderId="35" applyNumberFormat="0" applyAlignment="0" applyProtection="0">
      <alignment vertical="center"/>
    </xf>
    <xf numFmtId="0" fontId="41" fillId="23" borderId="30" applyNumberFormat="0" applyAlignment="0" applyProtection="0">
      <alignment vertical="center"/>
    </xf>
    <xf numFmtId="0" fontId="33" fillId="16" borderId="31" applyNumberFormat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42" fillId="0" borderId="37" applyNumberFormat="0" applyFill="0" applyAlignment="0" applyProtection="0">
      <alignment vertical="center"/>
    </xf>
    <xf numFmtId="0" fontId="35" fillId="0" borderId="33" applyNumberFormat="0" applyFill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1" fillId="0" borderId="0">
      <alignment vertical="center"/>
    </xf>
    <xf numFmtId="0" fontId="39" fillId="26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7" fillId="0" borderId="0">
      <alignment vertical="center"/>
    </xf>
    <xf numFmtId="0" fontId="43" fillId="26" borderId="0" applyNumberFormat="0" applyBorder="0" applyAlignment="0" applyProtection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3" fillId="0" borderId="0">
      <alignment vertical="center"/>
    </xf>
    <xf numFmtId="0" fontId="3" fillId="0" borderId="0"/>
    <xf numFmtId="0" fontId="43" fillId="26" borderId="0" applyNumberFormat="0" applyBorder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0" fontId="3" fillId="0" borderId="0"/>
  </cellStyleXfs>
  <cellXfs count="185">
    <xf numFmtId="0" fontId="0" fillId="0" borderId="0" xfId="0">
      <alignment vertical="center"/>
    </xf>
    <xf numFmtId="0" fontId="1" fillId="0" borderId="0" xfId="57" applyFill="1">
      <alignment vertical="center"/>
    </xf>
    <xf numFmtId="0" fontId="1" fillId="0" borderId="0" xfId="57">
      <alignment vertical="center"/>
    </xf>
    <xf numFmtId="0" fontId="1" fillId="0" borderId="0" xfId="57" applyProtection="1">
      <alignment vertical="center"/>
    </xf>
    <xf numFmtId="0" fontId="2" fillId="0" borderId="0" xfId="57" applyFont="1" applyAlignment="1" applyProtection="1">
      <alignment vertical="center"/>
    </xf>
    <xf numFmtId="0" fontId="1" fillId="0" borderId="0" xfId="57" applyFill="1" applyProtection="1">
      <alignment vertical="center"/>
    </xf>
    <xf numFmtId="0" fontId="2" fillId="0" borderId="0" xfId="57" applyFont="1" applyFill="1" applyAlignment="1" applyProtection="1">
      <alignment horizontal="center" vertical="center"/>
    </xf>
    <xf numFmtId="0" fontId="2" fillId="0" borderId="0" xfId="57" applyFont="1" applyAlignment="1" applyProtection="1">
      <alignment horizontal="center" vertical="center"/>
    </xf>
    <xf numFmtId="0" fontId="1" fillId="0" borderId="1" xfId="57" applyBorder="1" applyAlignment="1" applyProtection="1">
      <alignment horizontal="center" vertical="center"/>
    </xf>
    <xf numFmtId="0" fontId="1" fillId="0" borderId="2" xfId="57" applyFont="1" applyBorder="1" applyAlignment="1" applyProtection="1">
      <alignment horizontal="center" vertical="center"/>
    </xf>
    <xf numFmtId="0" fontId="1" fillId="0" borderId="2" xfId="57" applyBorder="1" applyAlignment="1" applyProtection="1">
      <alignment horizontal="center" vertical="center"/>
    </xf>
    <xf numFmtId="0" fontId="1" fillId="0" borderId="3" xfId="57" applyBorder="1" applyAlignment="1" applyProtection="1">
      <alignment horizontal="center" vertical="center"/>
    </xf>
    <xf numFmtId="0" fontId="1" fillId="0" borderId="4" xfId="57" applyBorder="1" applyAlignment="1" applyProtection="1">
      <alignment horizontal="center" vertical="center"/>
    </xf>
    <xf numFmtId="0" fontId="1" fillId="0" borderId="5" xfId="57" applyBorder="1" applyAlignment="1" applyProtection="1">
      <alignment horizontal="center" vertical="center"/>
    </xf>
    <xf numFmtId="0" fontId="1" fillId="0" borderId="6" xfId="57" applyBorder="1" applyAlignment="1" applyProtection="1">
      <alignment horizontal="center" vertical="center"/>
    </xf>
    <xf numFmtId="0" fontId="1" fillId="0" borderId="2" xfId="57" applyBorder="1" applyAlignment="1" applyProtection="1">
      <alignment horizontal="center" vertical="center" wrapText="1"/>
    </xf>
    <xf numFmtId="0" fontId="1" fillId="0" borderId="7" xfId="57" applyBorder="1" applyAlignment="1" applyProtection="1">
      <alignment horizontal="center" vertical="center" wrapText="1"/>
    </xf>
    <xf numFmtId="0" fontId="1" fillId="0" borderId="6" xfId="57" applyBorder="1" applyAlignment="1" applyProtection="1">
      <alignment horizontal="center" vertical="center" wrapText="1"/>
    </xf>
    <xf numFmtId="0" fontId="1" fillId="0" borderId="8" xfId="57" applyBorder="1" applyAlignment="1" applyProtection="1">
      <alignment horizontal="center" vertical="center" wrapText="1"/>
    </xf>
    <xf numFmtId="0" fontId="1" fillId="0" borderId="9" xfId="57" applyBorder="1" applyAlignment="1" applyProtection="1">
      <alignment horizontal="center" vertical="center"/>
    </xf>
    <xf numFmtId="0" fontId="1" fillId="0" borderId="10" xfId="57" applyBorder="1" applyAlignment="1" applyProtection="1">
      <alignment horizontal="center" vertical="center" wrapText="1"/>
    </xf>
    <xf numFmtId="0" fontId="1" fillId="0" borderId="11" xfId="57" applyBorder="1" applyAlignment="1" applyProtection="1">
      <alignment horizontal="center" vertical="center" wrapText="1"/>
    </xf>
    <xf numFmtId="49" fontId="1" fillId="0" borderId="1" xfId="57" applyNumberFormat="1" applyFill="1" applyBorder="1" applyProtection="1">
      <alignment vertical="center"/>
    </xf>
    <xf numFmtId="49" fontId="1" fillId="0" borderId="1" xfId="57" applyNumberFormat="1" applyFill="1" applyBorder="1" applyAlignment="1" applyProtection="1">
      <alignment vertical="center" wrapText="1"/>
    </xf>
    <xf numFmtId="4" fontId="1" fillId="0" borderId="1" xfId="57" applyNumberFormat="1" applyFill="1" applyBorder="1" applyAlignment="1" applyProtection="1">
      <alignment vertical="center" wrapText="1"/>
    </xf>
    <xf numFmtId="0" fontId="0" fillId="0" borderId="0" xfId="0" applyProtection="1">
      <alignment vertical="center"/>
    </xf>
    <xf numFmtId="0" fontId="1" fillId="0" borderId="12" xfId="57" applyBorder="1" applyAlignment="1" applyProtection="1">
      <alignment horizontal="center" vertical="center"/>
    </xf>
    <xf numFmtId="0" fontId="1" fillId="0" borderId="13" xfId="57" applyBorder="1" applyAlignment="1" applyProtection="1">
      <alignment horizontal="center" vertical="center"/>
    </xf>
    <xf numFmtId="0" fontId="1" fillId="0" borderId="14" xfId="57" applyBorder="1" applyAlignment="1" applyProtection="1">
      <alignment horizontal="center" vertical="center"/>
    </xf>
    <xf numFmtId="0" fontId="1" fillId="0" borderId="1" xfId="57" applyBorder="1" applyProtection="1">
      <alignment vertical="center"/>
    </xf>
    <xf numFmtId="0" fontId="1" fillId="0" borderId="15" xfId="57" applyBorder="1" applyAlignment="1" applyProtection="1">
      <alignment horizontal="center" vertical="center"/>
    </xf>
    <xf numFmtId="0" fontId="1" fillId="0" borderId="16" xfId="57" applyBorder="1" applyAlignment="1" applyProtection="1">
      <alignment horizontal="center" vertical="center"/>
    </xf>
    <xf numFmtId="0" fontId="1" fillId="0" borderId="17" xfId="57" applyBorder="1" applyAlignment="1" applyProtection="1">
      <alignment horizontal="center" vertical="center"/>
    </xf>
    <xf numFmtId="0" fontId="1" fillId="0" borderId="18" xfId="57" applyBorder="1" applyAlignment="1" applyProtection="1">
      <alignment horizontal="center" vertical="center"/>
    </xf>
    <xf numFmtId="0" fontId="1" fillId="0" borderId="19" xfId="57" applyBorder="1" applyAlignment="1" applyProtection="1">
      <alignment horizontal="center" vertical="center"/>
    </xf>
    <xf numFmtId="0" fontId="1" fillId="0" borderId="19" xfId="57" applyBorder="1" applyProtection="1">
      <alignment vertical="center"/>
    </xf>
    <xf numFmtId="0" fontId="1" fillId="0" borderId="20" xfId="57" applyBorder="1" applyAlignment="1" applyProtection="1">
      <alignment horizontal="center" vertical="center"/>
    </xf>
    <xf numFmtId="0" fontId="1" fillId="0" borderId="21" xfId="57" applyBorder="1" applyAlignment="1" applyProtection="1">
      <alignment horizontal="center" vertical="center"/>
    </xf>
    <xf numFmtId="49" fontId="3" fillId="2" borderId="22" xfId="70" applyNumberFormat="1" applyFill="1" applyBorder="1" applyAlignment="1" applyProtection="1">
      <alignment horizontal="center" vertical="center" wrapText="1"/>
    </xf>
    <xf numFmtId="49" fontId="3" fillId="2" borderId="22" xfId="70" applyNumberFormat="1" applyFont="1" applyFill="1" applyBorder="1" applyAlignment="1" applyProtection="1">
      <alignment horizontal="center" vertical="center" wrapText="1"/>
    </xf>
    <xf numFmtId="49" fontId="3" fillId="2" borderId="12" xfId="70" applyNumberFormat="1" applyFont="1" applyFill="1" applyBorder="1" applyAlignment="1" applyProtection="1">
      <alignment horizontal="center" vertical="center" wrapText="1"/>
    </xf>
    <xf numFmtId="49" fontId="3" fillId="2" borderId="21" xfId="70" applyNumberFormat="1" applyFont="1" applyFill="1" applyBorder="1" applyAlignment="1" applyProtection="1">
      <alignment horizontal="center" vertical="center" wrapText="1"/>
    </xf>
    <xf numFmtId="49" fontId="3" fillId="2" borderId="23" xfId="70" applyNumberFormat="1" applyFont="1" applyFill="1" applyBorder="1" applyAlignment="1" applyProtection="1">
      <alignment horizontal="center" vertical="center" wrapText="1"/>
    </xf>
    <xf numFmtId="0" fontId="1" fillId="0" borderId="22" xfId="57" applyBorder="1" applyAlignment="1" applyProtection="1">
      <alignment horizontal="center" vertical="center"/>
    </xf>
    <xf numFmtId="0" fontId="1" fillId="0" borderId="24" xfId="57" applyBorder="1" applyAlignment="1" applyProtection="1">
      <alignment horizontal="center" vertical="center"/>
    </xf>
    <xf numFmtId="0" fontId="1" fillId="0" borderId="3" xfId="57" applyBorder="1" applyAlignment="1" applyProtection="1">
      <alignment vertical="center"/>
    </xf>
    <xf numFmtId="0" fontId="1" fillId="0" borderId="4" xfId="57" applyBorder="1" applyAlignment="1" applyProtection="1">
      <alignment vertical="center"/>
    </xf>
    <xf numFmtId="0" fontId="1" fillId="0" borderId="25" xfId="57" applyBorder="1" applyAlignment="1" applyProtection="1">
      <alignment vertical="center"/>
    </xf>
    <xf numFmtId="4" fontId="1" fillId="0" borderId="3" xfId="57" applyNumberFormat="1" applyFill="1" applyBorder="1" applyAlignment="1" applyProtection="1">
      <alignment horizontal="center" vertical="center"/>
    </xf>
    <xf numFmtId="0" fontId="1" fillId="0" borderId="26" xfId="57" applyBorder="1" applyAlignment="1" applyProtection="1">
      <alignment vertical="center"/>
    </xf>
    <xf numFmtId="0" fontId="1" fillId="0" borderId="27" xfId="57" applyBorder="1" applyAlignment="1" applyProtection="1">
      <alignment vertical="center"/>
    </xf>
    <xf numFmtId="0" fontId="4" fillId="0" borderId="0" xfId="57" applyFont="1" applyFill="1" applyAlignment="1" applyProtection="1">
      <alignment horizontal="center" vertical="center"/>
    </xf>
    <xf numFmtId="0" fontId="1" fillId="0" borderId="0" xfId="57" applyFont="1" applyAlignment="1" applyProtection="1">
      <alignment horizontal="center" vertical="center"/>
    </xf>
    <xf numFmtId="0" fontId="0" fillId="0" borderId="0" xfId="0" applyFill="1">
      <alignment vertical="center"/>
    </xf>
    <xf numFmtId="0" fontId="5" fillId="0" borderId="0" xfId="20" applyNumberFormat="1" applyFont="1" applyFill="1" applyAlignment="1" applyProtection="1">
      <alignment horizontal="center" vertical="center"/>
    </xf>
    <xf numFmtId="0" fontId="6" fillId="0" borderId="0" xfId="20" applyNumberFormat="1" applyFont="1" applyFill="1" applyAlignment="1" applyProtection="1">
      <alignment horizontal="center" vertical="center"/>
    </xf>
    <xf numFmtId="0" fontId="6" fillId="0" borderId="0" xfId="67" applyFont="1" applyFill="1" applyProtection="1">
      <alignment vertical="center"/>
    </xf>
    <xf numFmtId="0" fontId="6" fillId="0" borderId="0" xfId="67" applyFont="1" applyProtection="1">
      <alignment vertical="center"/>
    </xf>
    <xf numFmtId="0" fontId="6" fillId="0" borderId="0" xfId="67" applyFont="1" applyAlignment="1" applyProtection="1">
      <alignment horizontal="right" vertical="center"/>
    </xf>
    <xf numFmtId="0" fontId="6" fillId="0" borderId="3" xfId="67" applyFont="1" applyBorder="1" applyAlignment="1" applyProtection="1">
      <alignment horizontal="center" vertical="center"/>
    </xf>
    <xf numFmtId="0" fontId="6" fillId="0" borderId="4" xfId="67" applyFont="1" applyBorder="1" applyAlignment="1" applyProtection="1">
      <alignment horizontal="center" vertical="center"/>
    </xf>
    <xf numFmtId="0" fontId="6" fillId="0" borderId="5" xfId="67" applyFont="1" applyBorder="1" applyAlignment="1" applyProtection="1">
      <alignment horizontal="center" vertical="center"/>
    </xf>
    <xf numFmtId="0" fontId="6" fillId="0" borderId="2" xfId="67" applyFont="1" applyBorder="1" applyAlignment="1" applyProtection="1">
      <alignment horizontal="center" vertical="center"/>
    </xf>
    <xf numFmtId="0" fontId="6" fillId="0" borderId="22" xfId="67" applyFont="1" applyBorder="1" applyProtection="1">
      <alignment vertical="center"/>
    </xf>
    <xf numFmtId="0" fontId="6" fillId="0" borderId="9" xfId="67" applyFont="1" applyBorder="1" applyAlignment="1" applyProtection="1">
      <alignment horizontal="center" vertical="center"/>
    </xf>
    <xf numFmtId="49" fontId="6" fillId="0" borderId="22" xfId="0" applyNumberFormat="1" applyFont="1" applyFill="1" applyBorder="1" applyProtection="1">
      <alignment vertical="center"/>
    </xf>
    <xf numFmtId="0" fontId="6" fillId="0" borderId="22" xfId="0" applyNumberFormat="1" applyFont="1" applyFill="1" applyBorder="1" applyAlignment="1" applyProtection="1">
      <alignment vertical="center" wrapText="1"/>
    </xf>
    <xf numFmtId="49" fontId="6" fillId="0" borderId="22" xfId="0" applyNumberFormat="1" applyFont="1" applyFill="1" applyBorder="1" applyAlignment="1" applyProtection="1">
      <alignment horizontal="right" vertical="center"/>
    </xf>
    <xf numFmtId="0" fontId="0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7" fillId="0" borderId="0" xfId="16" applyFill="1">
      <alignment vertical="center"/>
    </xf>
    <xf numFmtId="0" fontId="7" fillId="0" borderId="0" xfId="16">
      <alignment vertical="center"/>
    </xf>
    <xf numFmtId="0" fontId="7" fillId="0" borderId="0" xfId="16" applyAlignment="1" applyProtection="1">
      <alignment vertical="center" wrapText="1"/>
    </xf>
    <xf numFmtId="0" fontId="8" fillId="0" borderId="0" xfId="16" applyFont="1" applyAlignment="1" applyProtection="1">
      <alignment horizontal="center" vertical="center"/>
    </xf>
    <xf numFmtId="0" fontId="7" fillId="0" borderId="0" xfId="16" applyFont="1" applyAlignment="1" applyProtection="1">
      <alignment horizontal="center" vertical="center"/>
    </xf>
    <xf numFmtId="0" fontId="7" fillId="0" borderId="0" xfId="16" applyFill="1" applyProtection="1">
      <alignment vertical="center"/>
    </xf>
    <xf numFmtId="0" fontId="7" fillId="0" borderId="0" xfId="16" applyAlignment="1" applyProtection="1">
      <alignment horizontal="right" vertical="center"/>
    </xf>
    <xf numFmtId="0" fontId="7" fillId="0" borderId="2" xfId="16" applyBorder="1" applyAlignment="1" applyProtection="1">
      <alignment horizontal="center" vertical="center"/>
    </xf>
    <xf numFmtId="0" fontId="7" fillId="0" borderId="3" xfId="16" applyBorder="1" applyAlignment="1" applyProtection="1">
      <alignment horizontal="center" vertical="center"/>
    </xf>
    <xf numFmtId="0" fontId="7" fillId="0" borderId="4" xfId="16" applyBorder="1" applyAlignment="1" applyProtection="1">
      <alignment horizontal="center" vertical="center"/>
    </xf>
    <xf numFmtId="0" fontId="7" fillId="0" borderId="5" xfId="16" applyBorder="1" applyAlignment="1" applyProtection="1">
      <alignment horizontal="center" vertical="center"/>
    </xf>
    <xf numFmtId="0" fontId="7" fillId="0" borderId="9" xfId="16" applyBorder="1" applyAlignment="1" applyProtection="1">
      <alignment horizontal="center" vertical="center"/>
    </xf>
    <xf numFmtId="0" fontId="7" fillId="0" borderId="13" xfId="16" applyBorder="1" applyAlignment="1" applyProtection="1">
      <alignment horizontal="center" vertical="center"/>
    </xf>
    <xf numFmtId="0" fontId="7" fillId="0" borderId="13" xfId="16" applyBorder="1" applyAlignment="1" applyProtection="1">
      <alignment horizontal="center" vertical="center" wrapText="1"/>
    </xf>
    <xf numFmtId="0" fontId="7" fillId="0" borderId="22" xfId="16" applyFont="1" applyBorder="1" applyAlignment="1" applyProtection="1">
      <alignment horizontal="center" vertical="center" wrapText="1"/>
    </xf>
    <xf numFmtId="0" fontId="7" fillId="0" borderId="22" xfId="16" applyNumberFormat="1" applyFont="1" applyFill="1" applyBorder="1" applyAlignment="1" applyProtection="1">
      <alignment vertical="center"/>
    </xf>
    <xf numFmtId="176" fontId="7" fillId="0" borderId="13" xfId="16" applyNumberFormat="1" applyFont="1" applyFill="1" applyBorder="1" applyAlignment="1" applyProtection="1">
      <alignment horizontal="right" vertical="center"/>
    </xf>
    <xf numFmtId="176" fontId="7" fillId="0" borderId="13" xfId="16" applyNumberFormat="1" applyFill="1" applyBorder="1" applyAlignment="1" applyProtection="1">
      <alignment horizontal="right" vertical="center"/>
    </xf>
    <xf numFmtId="4" fontId="7" fillId="0" borderId="22" xfId="16" applyNumberFormat="1" applyFill="1" applyBorder="1" applyAlignment="1" applyProtection="1">
      <alignment horizontal="right" vertical="center"/>
    </xf>
    <xf numFmtId="0" fontId="0" fillId="0" borderId="0" xfId="0" applyAlignment="1">
      <alignment horizontal="center" vertical="center"/>
    </xf>
    <xf numFmtId="0" fontId="0" fillId="0" borderId="0" xfId="0" applyAlignment="1" applyProtection="1">
      <alignment horizontal="center" vertical="center"/>
    </xf>
    <xf numFmtId="0" fontId="9" fillId="0" borderId="0" xfId="0" applyFont="1" applyAlignment="1" applyProtection="1">
      <alignment horizontal="center" vertical="center"/>
    </xf>
    <xf numFmtId="0" fontId="6" fillId="0" borderId="0" xfId="0" applyFont="1" applyAlignment="1" applyProtection="1">
      <alignment horizontal="center" vertical="center"/>
    </xf>
    <xf numFmtId="0" fontId="6" fillId="0" borderId="28" xfId="0" applyFont="1" applyFill="1" applyBorder="1" applyAlignment="1" applyProtection="1">
      <alignment vertical="center"/>
    </xf>
    <xf numFmtId="0" fontId="6" fillId="0" borderId="28" xfId="0" applyFont="1" applyBorder="1" applyAlignment="1" applyProtection="1">
      <alignment vertical="center"/>
    </xf>
    <xf numFmtId="0" fontId="6" fillId="0" borderId="28" xfId="0" applyFont="1" applyBorder="1" applyAlignment="1" applyProtection="1">
      <alignment horizontal="center" vertical="center"/>
    </xf>
    <xf numFmtId="0" fontId="6" fillId="0" borderId="22" xfId="0" applyFont="1" applyBorder="1" applyAlignment="1" applyProtection="1">
      <alignment horizontal="center" vertical="center"/>
    </xf>
    <xf numFmtId="0" fontId="6" fillId="0" borderId="22" xfId="0" applyNumberFormat="1" applyFont="1" applyFill="1" applyBorder="1" applyAlignment="1" applyProtection="1">
      <alignment horizontal="left" vertical="center"/>
    </xf>
    <xf numFmtId="0" fontId="6" fillId="0" borderId="22" xfId="0" applyNumberFormat="1" applyFont="1" applyFill="1" applyBorder="1" applyAlignment="1" applyProtection="1">
      <alignment horizontal="center" vertical="center"/>
    </xf>
    <xf numFmtId="177" fontId="6" fillId="0" borderId="22" xfId="0" applyNumberFormat="1" applyFont="1" applyFill="1" applyBorder="1" applyAlignment="1" applyProtection="1">
      <alignment horizontal="right" vertical="center"/>
    </xf>
    <xf numFmtId="178" fontId="6" fillId="0" borderId="22" xfId="0" applyNumberFormat="1" applyFont="1" applyFill="1" applyBorder="1" applyAlignment="1" applyProtection="1">
      <alignment horizontal="center" vertical="center"/>
    </xf>
    <xf numFmtId="178" fontId="6" fillId="0" borderId="22" xfId="0" applyNumberFormat="1" applyFont="1" applyFill="1" applyBorder="1" applyAlignment="1" applyProtection="1">
      <alignment horizontal="right" vertical="center"/>
    </xf>
    <xf numFmtId="49" fontId="0" fillId="0" borderId="0" xfId="0" applyNumberFormat="1" applyFill="1">
      <alignment vertical="center"/>
    </xf>
    <xf numFmtId="0" fontId="10" fillId="0" borderId="0" xfId="20" applyNumberFormat="1" applyFont="1" applyFill="1" applyAlignment="1" applyProtection="1">
      <alignment horizontal="center" vertical="center"/>
    </xf>
    <xf numFmtId="0" fontId="6" fillId="0" borderId="22" xfId="67" applyFont="1" applyBorder="1" applyAlignment="1" applyProtection="1">
      <alignment horizontal="center" vertical="center"/>
    </xf>
    <xf numFmtId="179" fontId="11" fillId="0" borderId="22" xfId="0" applyNumberFormat="1" applyFont="1" applyFill="1" applyBorder="1" applyAlignment="1" applyProtection="1">
      <alignment horizontal="center" vertical="center" wrapText="1"/>
    </xf>
    <xf numFmtId="0" fontId="0" fillId="0" borderId="22" xfId="0" applyBorder="1">
      <alignment vertical="center"/>
    </xf>
    <xf numFmtId="0" fontId="7" fillId="0" borderId="22" xfId="60" applyNumberFormat="1" applyFont="1" applyFill="1" applyBorder="1" applyAlignment="1" applyProtection="1">
      <alignment horizontal="center"/>
    </xf>
    <xf numFmtId="4" fontId="7" fillId="0" borderId="22" xfId="60" applyNumberFormat="1" applyFont="1" applyFill="1" applyBorder="1" applyAlignment="1" applyProtection="1">
      <alignment horizontal="right"/>
    </xf>
    <xf numFmtId="180" fontId="6" fillId="0" borderId="22" xfId="67" applyNumberFormat="1" applyFont="1" applyFill="1" applyBorder="1" applyAlignment="1" applyProtection="1">
      <alignment horizontal="right" vertical="center"/>
    </xf>
    <xf numFmtId="49" fontId="7" fillId="0" borderId="22" xfId="60" applyNumberFormat="1" applyFont="1" applyFill="1" applyBorder="1" applyAlignment="1" applyProtection="1">
      <alignment horizontal="center"/>
    </xf>
    <xf numFmtId="0" fontId="7" fillId="0" borderId="22" xfId="60" applyNumberFormat="1" applyFont="1" applyFill="1" applyBorder="1" applyAlignment="1" applyProtection="1">
      <alignment horizontal="left" wrapText="1"/>
    </xf>
    <xf numFmtId="181" fontId="6" fillId="3" borderId="22" xfId="0" applyNumberFormat="1" applyFont="1" applyFill="1" applyBorder="1" applyAlignment="1" applyProtection="1">
      <alignment vertical="center" wrapText="1"/>
    </xf>
    <xf numFmtId="0" fontId="6" fillId="0" borderId="22" xfId="0" applyFont="1" applyFill="1" applyBorder="1" applyAlignment="1">
      <alignment wrapText="1"/>
    </xf>
    <xf numFmtId="0" fontId="12" fillId="0" borderId="29" xfId="0" applyNumberFormat="1" applyFont="1" applyFill="1" applyBorder="1" applyAlignment="1" applyProtection="1">
      <alignment vertical="center"/>
    </xf>
    <xf numFmtId="0" fontId="0" fillId="0" borderId="22" xfId="0" applyBorder="1" applyProtection="1">
      <alignment vertical="center"/>
    </xf>
    <xf numFmtId="0" fontId="12" fillId="0" borderId="28" xfId="0" applyNumberFormat="1" applyFont="1" applyFill="1" applyBorder="1" applyAlignment="1" applyProtection="1">
      <alignment vertical="center"/>
    </xf>
    <xf numFmtId="0" fontId="13" fillId="0" borderId="0" xfId="20" applyNumberFormat="1" applyFont="1" applyFill="1" applyAlignment="1" applyProtection="1">
      <alignment horizontal="center" vertical="center"/>
    </xf>
    <xf numFmtId="0" fontId="6" fillId="0" borderId="0" xfId="20" applyNumberFormat="1" applyFont="1" applyFill="1" applyAlignment="1" applyProtection="1">
      <alignment horizontal="left" vertical="center"/>
    </xf>
    <xf numFmtId="0" fontId="6" fillId="0" borderId="22" xfId="67" applyFont="1" applyFill="1" applyBorder="1" applyProtection="1">
      <alignment vertical="center"/>
    </xf>
    <xf numFmtId="182" fontId="6" fillId="0" borderId="22" xfId="67" applyNumberFormat="1" applyFont="1" applyFill="1" applyBorder="1" applyProtection="1">
      <alignment vertical="center"/>
    </xf>
    <xf numFmtId="183" fontId="6" fillId="0" borderId="22" xfId="67" applyNumberFormat="1" applyFont="1" applyFill="1" applyBorder="1" applyProtection="1">
      <alignment vertical="center"/>
    </xf>
    <xf numFmtId="177" fontId="6" fillId="0" borderId="22" xfId="67" applyNumberFormat="1" applyFont="1" applyFill="1" applyBorder="1" applyProtection="1">
      <alignment vertical="center"/>
    </xf>
    <xf numFmtId="183" fontId="6" fillId="0" borderId="22" xfId="67" applyNumberFormat="1" applyFont="1" applyBorder="1" applyProtection="1">
      <alignment vertical="center"/>
    </xf>
    <xf numFmtId="0" fontId="14" fillId="0" borderId="0" xfId="69" applyFont="1" applyFill="1" applyProtection="1">
      <alignment vertical="center"/>
    </xf>
    <xf numFmtId="0" fontId="14" fillId="2" borderId="0" xfId="21" applyNumberFormat="1" applyFont="1" applyFill="1" applyAlignment="1" applyProtection="1">
      <alignment horizontal="center" vertical="center"/>
    </xf>
    <xf numFmtId="0" fontId="14" fillId="2" borderId="0" xfId="21" applyNumberFormat="1" applyFont="1" applyFill="1" applyAlignment="1" applyProtection="1">
      <alignment horizontal="left" vertical="center"/>
    </xf>
    <xf numFmtId="0" fontId="14" fillId="2" borderId="0" xfId="21" applyNumberFormat="1" applyFont="1" applyFill="1" applyAlignment="1" applyProtection="1">
      <alignment horizontal="right" vertical="center"/>
    </xf>
    <xf numFmtId="0" fontId="5" fillId="2" borderId="0" xfId="21" applyNumberFormat="1" applyFont="1" applyFill="1" applyAlignment="1" applyProtection="1">
      <alignment horizontal="center" vertical="center"/>
    </xf>
    <xf numFmtId="0" fontId="13" fillId="2" borderId="0" xfId="21" applyNumberFormat="1" applyFont="1" applyFill="1" applyAlignment="1" applyProtection="1">
      <alignment horizontal="center" vertical="center"/>
    </xf>
    <xf numFmtId="0" fontId="6" fillId="0" borderId="0" xfId="69" applyFont="1" applyFill="1" applyProtection="1">
      <alignment vertical="center"/>
    </xf>
    <xf numFmtId="0" fontId="6" fillId="0" borderId="0" xfId="76" applyFont="1" applyFill="1" applyBorder="1" applyAlignment="1" applyProtection="1">
      <alignment horizontal="left" vertical="center"/>
    </xf>
    <xf numFmtId="0" fontId="6" fillId="0" borderId="0" xfId="76" applyFont="1" applyFill="1" applyAlignment="1" applyProtection="1">
      <alignment horizontal="left" vertical="center"/>
    </xf>
    <xf numFmtId="0" fontId="6" fillId="2" borderId="0" xfId="21" applyNumberFormat="1" applyFont="1" applyFill="1" applyAlignment="1" applyProtection="1">
      <alignment vertical="center"/>
    </xf>
    <xf numFmtId="0" fontId="6" fillId="2" borderId="0" xfId="21" applyNumberFormat="1" applyFont="1" applyFill="1" applyAlignment="1" applyProtection="1">
      <alignment horizontal="right" vertical="center"/>
    </xf>
    <xf numFmtId="0" fontId="6" fillId="0" borderId="22" xfId="21" applyNumberFormat="1" applyFont="1" applyFill="1" applyBorder="1" applyAlignment="1" applyProtection="1">
      <alignment horizontal="centerContinuous" vertical="center"/>
    </xf>
    <xf numFmtId="0" fontId="6" fillId="0" borderId="22" xfId="21" applyNumberFormat="1" applyFont="1" applyFill="1" applyBorder="1" applyAlignment="1" applyProtection="1">
      <alignment horizontal="center" vertical="center" wrapText="1"/>
    </xf>
    <xf numFmtId="0" fontId="6" fillId="0" borderId="22" xfId="21" applyNumberFormat="1" applyFont="1" applyFill="1" applyBorder="1" applyAlignment="1" applyProtection="1">
      <alignment horizontal="center" vertical="center"/>
    </xf>
    <xf numFmtId="0" fontId="6" fillId="0" borderId="2" xfId="21" applyNumberFormat="1" applyFont="1" applyFill="1" applyBorder="1" applyAlignment="1" applyProtection="1">
      <alignment horizontal="center" vertical="center" wrapText="1"/>
    </xf>
    <xf numFmtId="0" fontId="6" fillId="0" borderId="2" xfId="21" applyNumberFormat="1" applyFont="1" applyFill="1" applyBorder="1" applyAlignment="1" applyProtection="1">
      <alignment horizontal="center" vertical="center"/>
    </xf>
    <xf numFmtId="0" fontId="15" fillId="0" borderId="22" xfId="60" applyFont="1" applyFill="1" applyBorder="1" applyAlignment="1" applyProtection="1">
      <alignment horizontal="center"/>
    </xf>
    <xf numFmtId="0" fontId="16" fillId="0" borderId="22" xfId="60" applyFont="1" applyFill="1" applyBorder="1" applyAlignment="1" applyProtection="1">
      <alignment horizontal="center"/>
    </xf>
    <xf numFmtId="0" fontId="6" fillId="0" borderId="2" xfId="21" applyNumberFormat="1" applyFont="1" applyFill="1" applyBorder="1" applyAlignment="1" applyProtection="1">
      <alignment horizontal="right" vertical="center"/>
    </xf>
    <xf numFmtId="4" fontId="6" fillId="0" borderId="3" xfId="69" applyNumberFormat="1" applyFont="1" applyFill="1" applyBorder="1" applyAlignment="1" applyProtection="1">
      <alignment horizontal="right" vertical="center"/>
    </xf>
    <xf numFmtId="4" fontId="6" fillId="0" borderId="22" xfId="69" applyNumberFormat="1" applyFont="1" applyFill="1" applyBorder="1" applyAlignment="1" applyProtection="1">
      <alignment horizontal="right" vertical="center"/>
    </xf>
    <xf numFmtId="0" fontId="12" fillId="0" borderId="22" xfId="0" applyNumberFormat="1" applyFont="1" applyFill="1" applyBorder="1" applyAlignment="1" applyProtection="1">
      <alignment vertical="center"/>
    </xf>
    <xf numFmtId="0" fontId="17" fillId="0" borderId="22" xfId="0" applyNumberFormat="1" applyFont="1" applyFill="1" applyBorder="1" applyAlignment="1" applyProtection="1">
      <alignment vertical="center"/>
    </xf>
    <xf numFmtId="184" fontId="14" fillId="2" borderId="0" xfId="21" applyNumberFormat="1" applyFont="1" applyFill="1" applyAlignment="1" applyProtection="1">
      <alignment horizontal="center" vertical="center"/>
    </xf>
    <xf numFmtId="0" fontId="6" fillId="2" borderId="0" xfId="21" applyNumberFormat="1" applyFont="1" applyFill="1" applyAlignment="1" applyProtection="1">
      <alignment horizontal="center" vertical="center"/>
    </xf>
    <xf numFmtId="4" fontId="6" fillId="0" borderId="22" xfId="76" applyNumberFormat="1" applyFont="1" applyFill="1" applyBorder="1" applyAlignment="1" applyProtection="1">
      <alignment horizontal="right" vertical="center"/>
    </xf>
    <xf numFmtId="0" fontId="7" fillId="0" borderId="0" xfId="66" applyFill="1">
      <alignment vertical="center"/>
    </xf>
    <xf numFmtId="0" fontId="7" fillId="0" borderId="0" xfId="66">
      <alignment vertical="center"/>
    </xf>
    <xf numFmtId="0" fontId="15" fillId="0" borderId="0" xfId="60" applyFill="1" applyProtection="1"/>
    <xf numFmtId="0" fontId="15" fillId="0" borderId="0" xfId="60" applyProtection="1"/>
    <xf numFmtId="0" fontId="18" fillId="0" borderId="0" xfId="60" applyFont="1" applyAlignment="1" applyProtection="1">
      <alignment horizontal="center"/>
    </xf>
    <xf numFmtId="0" fontId="7" fillId="0" borderId="0" xfId="60" applyFont="1" applyFill="1" applyProtection="1"/>
    <xf numFmtId="0" fontId="7" fillId="0" borderId="2" xfId="60" applyFont="1" applyBorder="1" applyAlignment="1" applyProtection="1">
      <alignment horizontal="center" vertical="center" wrapText="1"/>
    </xf>
    <xf numFmtId="0" fontId="7" fillId="0" borderId="3" xfId="60" applyFont="1" applyBorder="1" applyAlignment="1" applyProtection="1">
      <alignment horizontal="center" wrapText="1"/>
    </xf>
    <xf numFmtId="0" fontId="7" fillId="0" borderId="5" xfId="60" applyFont="1" applyBorder="1" applyAlignment="1" applyProtection="1">
      <alignment horizontal="center" wrapText="1"/>
    </xf>
    <xf numFmtId="0" fontId="7" fillId="0" borderId="9" xfId="60" applyFont="1" applyBorder="1" applyAlignment="1" applyProtection="1">
      <alignment horizontal="center" vertical="center" wrapText="1"/>
    </xf>
    <xf numFmtId="0" fontId="7" fillId="0" borderId="22" xfId="60" applyFont="1" applyBorder="1" applyAlignment="1" applyProtection="1">
      <alignment horizontal="center"/>
    </xf>
    <xf numFmtId="0" fontId="15" fillId="0" borderId="22" xfId="60" applyFont="1" applyBorder="1" applyAlignment="1" applyProtection="1">
      <alignment horizontal="center"/>
    </xf>
    <xf numFmtId="0" fontId="15" fillId="0" borderId="22" xfId="60" applyBorder="1" applyAlignment="1" applyProtection="1">
      <alignment horizontal="center"/>
    </xf>
    <xf numFmtId="0" fontId="17" fillId="0" borderId="28" xfId="0" applyNumberFormat="1" applyFont="1" applyFill="1" applyBorder="1" applyAlignment="1" applyProtection="1">
      <alignment vertical="center"/>
    </xf>
    <xf numFmtId="0" fontId="7" fillId="0" borderId="22" xfId="66" applyBorder="1">
      <alignment vertical="center"/>
    </xf>
    <xf numFmtId="0" fontId="7" fillId="0" borderId="0" xfId="60" applyFont="1" applyProtection="1"/>
    <xf numFmtId="0" fontId="19" fillId="0" borderId="0" xfId="60" applyFont="1" applyAlignment="1" applyProtection="1">
      <alignment horizontal="left"/>
    </xf>
    <xf numFmtId="0" fontId="7" fillId="0" borderId="0" xfId="68" applyFont="1">
      <alignment vertical="center"/>
    </xf>
    <xf numFmtId="0" fontId="7" fillId="0" borderId="0" xfId="68" applyFill="1">
      <alignment vertical="center"/>
    </xf>
    <xf numFmtId="0" fontId="7" fillId="0" borderId="0" xfId="68">
      <alignment vertical="center"/>
    </xf>
    <xf numFmtId="0" fontId="15" fillId="0" borderId="0" xfId="61" applyFill="1" applyProtection="1"/>
    <xf numFmtId="0" fontId="15" fillId="0" borderId="0" xfId="61" applyProtection="1"/>
    <xf numFmtId="0" fontId="7" fillId="0" borderId="0" xfId="61" applyFont="1" applyAlignment="1" applyProtection="1">
      <alignment horizontal="right"/>
    </xf>
    <xf numFmtId="0" fontId="20" fillId="0" borderId="0" xfId="61" applyFont="1" applyAlignment="1" applyProtection="1">
      <alignment horizontal="center"/>
    </xf>
    <xf numFmtId="0" fontId="21" fillId="0" borderId="0" xfId="61" applyFont="1" applyAlignment="1" applyProtection="1">
      <alignment horizontal="center"/>
    </xf>
    <xf numFmtId="0" fontId="7" fillId="0" borderId="0" xfId="61" applyFont="1" applyAlignment="1" applyProtection="1"/>
    <xf numFmtId="0" fontId="7" fillId="0" borderId="0" xfId="61" applyFont="1" applyFill="1" applyProtection="1"/>
    <xf numFmtId="0" fontId="7" fillId="0" borderId="22" xfId="61" applyFont="1" applyBorder="1" applyAlignment="1" applyProtection="1">
      <alignment horizontal="center"/>
    </xf>
    <xf numFmtId="0" fontId="7" fillId="0" borderId="22" xfId="61" applyFont="1" applyBorder="1" applyProtection="1"/>
    <xf numFmtId="0" fontId="7" fillId="0" borderId="22" xfId="61" applyFont="1" applyFill="1" applyBorder="1" applyProtection="1"/>
    <xf numFmtId="183" fontId="7" fillId="0" borderId="22" xfId="61" applyNumberFormat="1" applyFont="1" applyFill="1" applyBorder="1" applyProtection="1"/>
    <xf numFmtId="183" fontId="7" fillId="0" borderId="22" xfId="61" applyNumberFormat="1" applyFont="1" applyFill="1" applyBorder="1" applyAlignment="1" applyProtection="1">
      <alignment wrapText="1"/>
    </xf>
    <xf numFmtId="0" fontId="15" fillId="0" borderId="22" xfId="61" applyBorder="1" applyProtection="1"/>
    <xf numFmtId="0" fontId="7" fillId="0" borderId="22" xfId="68" applyBorder="1" applyProtection="1">
      <alignment vertical="center"/>
    </xf>
    <xf numFmtId="0" fontId="7" fillId="0" borderId="22" xfId="61" applyFont="1" applyFill="1" applyBorder="1" applyAlignment="1" applyProtection="1">
      <alignment horizontal="center"/>
    </xf>
  </cellXfs>
  <cellStyles count="7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差_财政拨款的复制" xfId="12"/>
    <cellStyle name="已访问的超链接" xfId="13" builtinId="9"/>
    <cellStyle name="注释" xfId="14" builtinId="10"/>
    <cellStyle name="常规 6" xfId="15"/>
    <cellStyle name="常规_1F59F72B0FCD4A599CBC4EF4D41195FC" xfId="16"/>
    <cellStyle name="60% - 强调文字颜色 2" xfId="17" builtinId="36"/>
    <cellStyle name="标题 4" xfId="18" builtinId="19"/>
    <cellStyle name="警告文本" xfId="19" builtinId="11"/>
    <cellStyle name="百分比_2016年部门预算公开表" xfId="20"/>
    <cellStyle name="百分比_支出预算表" xfId="21"/>
    <cellStyle name="标题" xfId="22" builtinId="15"/>
    <cellStyle name="解释性文本" xfId="23" builtinId="53"/>
    <cellStyle name="差_一般公共预算基本支出表" xfId="24"/>
    <cellStyle name="标题 1" xfId="25" builtinId="16"/>
    <cellStyle name="标题 2" xfId="26" builtinId="17"/>
    <cellStyle name="60% - 强调文字颜色 1" xfId="27" builtinId="32"/>
    <cellStyle name="标题 3" xfId="28" builtinId="18"/>
    <cellStyle name="差_支出预算表" xfId="29"/>
    <cellStyle name="60% - 强调文字颜色 4" xfId="30" builtinId="44"/>
    <cellStyle name="输出" xfId="31" builtinId="21"/>
    <cellStyle name="计算" xfId="32" builtinId="22"/>
    <cellStyle name="检查单元格" xfId="33" builtinId="23"/>
    <cellStyle name="20% - 强调文字颜色 6" xfId="34" builtinId="50"/>
    <cellStyle name="强调文字颜色 2" xfId="35" builtinId="33"/>
    <cellStyle name="链接单元格" xfId="36" builtinId="24"/>
    <cellStyle name="汇总" xfId="37" builtinId="25"/>
    <cellStyle name="好" xfId="38" builtinId="26"/>
    <cellStyle name="适中" xfId="39" builtinId="28"/>
    <cellStyle name="强调文字颜色 1" xfId="40" builtinId="29"/>
    <cellStyle name="差_一般公共预算支出表" xfId="41"/>
    <cellStyle name="20% - 强调文字颜色 5" xfId="42" builtinId="46"/>
    <cellStyle name="20% - 强调文字颜色 1" xfId="43" builtinId="30"/>
    <cellStyle name="40% - 强调文字颜色 1" xfId="44" builtinId="31"/>
    <cellStyle name="20% - 强调文字颜色 2" xfId="45" builtinId="34"/>
    <cellStyle name="40% - 强调文字颜色 2" xfId="46" builtinId="35"/>
    <cellStyle name="强调文字颜色 3" xfId="47" builtinId="37"/>
    <cellStyle name="强调文字颜色 4" xfId="48" builtinId="41"/>
    <cellStyle name="20% - 强调文字颜色 4" xfId="49" builtinId="42"/>
    <cellStyle name="40% - 强调文字颜色 4" xfId="50" builtinId="43"/>
    <cellStyle name="强调文字颜色 5" xfId="51" builtinId="45"/>
    <cellStyle name="40% - 强调文字颜色 5" xfId="52" builtinId="47"/>
    <cellStyle name="60% - 强调文字颜色 5" xfId="53" builtinId="48"/>
    <cellStyle name="强调文字颜色 6" xfId="54" builtinId="49"/>
    <cellStyle name="40% - 强调文字颜色 6" xfId="55" builtinId="51"/>
    <cellStyle name="60% - 强调文字颜色 6" xfId="56" builtinId="52"/>
    <cellStyle name="常规_71C51E4CC0F946D28F2ADAAF265FCF2B" xfId="57"/>
    <cellStyle name="差_三公经费" xfId="58"/>
    <cellStyle name="差_政府性基金支出表" xfId="59"/>
    <cellStyle name="常规 3" xfId="60"/>
    <cellStyle name="常规 2" xfId="61"/>
    <cellStyle name="常规 4" xfId="62"/>
    <cellStyle name="常规 5" xfId="63"/>
    <cellStyle name="常规 7" xfId="64"/>
    <cellStyle name="好_一般公共预算基本支出表" xfId="65"/>
    <cellStyle name="常规_0FC086965F2142FF95430BAE743F1BC4" xfId="66"/>
    <cellStyle name="常规_2016年部门预算公开表" xfId="67"/>
    <cellStyle name="常规_A982AE682E654936BAA7EB35FB08198E" xfId="68"/>
    <cellStyle name="常规_支出预算表" xfId="69"/>
    <cellStyle name="常规_专项绩效目标表" xfId="70"/>
    <cellStyle name="好_财政拨款的复制" xfId="71"/>
    <cellStyle name="好_三公经费" xfId="72"/>
    <cellStyle name="好_一般公共预算支出表" xfId="73"/>
    <cellStyle name="好_政府性基金支出表" xfId="74"/>
    <cellStyle name="好_支出预算表" xfId="75"/>
    <cellStyle name="千位分隔[0]_支出预算表" xfId="76"/>
  </cellStyles>
  <tableStyles count="0" defaultTableStyle="TableStyleMedium2"/>
  <colors>
    <mruColors>
      <color rgb="00FFFFFF"/>
      <color rgb="00CCCC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val="FFFFFF"/>
        </a:solidFill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7"/>
  <sheetViews>
    <sheetView showGridLines="0" showZeros="0" tabSelected="1" workbookViewId="0">
      <selection activeCell="A17" sqref="A17"/>
    </sheetView>
  </sheetViews>
  <sheetFormatPr defaultColWidth="9" defaultRowHeight="13.5" outlineLevelCol="3"/>
  <cols>
    <col min="1" max="1" width="43.875" style="169" customWidth="1"/>
    <col min="2" max="2" width="32.25" style="169" customWidth="1"/>
    <col min="3" max="3" width="36.875" style="169" customWidth="1"/>
    <col min="4" max="4" width="32.75" style="169" customWidth="1"/>
    <col min="5" max="16384" width="9" style="169"/>
  </cols>
  <sheetData>
    <row r="1" ht="14.25" customHeight="1" spans="1:4">
      <c r="A1" s="170"/>
      <c r="B1" s="171"/>
      <c r="C1" s="171"/>
      <c r="D1" s="172"/>
    </row>
    <row r="2" ht="38.25" customHeight="1" spans="1:4">
      <c r="A2" s="173" t="s">
        <v>0</v>
      </c>
      <c r="B2" s="173"/>
      <c r="C2" s="173"/>
      <c r="D2" s="173"/>
    </row>
    <row r="3" s="167" customFormat="1" ht="26.25" customHeight="1" spans="1:4">
      <c r="A3" s="174"/>
      <c r="B3" s="174"/>
      <c r="C3" s="174"/>
      <c r="D3" s="175" t="s">
        <v>1</v>
      </c>
    </row>
    <row r="4" ht="21.75" customHeight="1" spans="1:4">
      <c r="A4" s="176" t="s">
        <v>2</v>
      </c>
      <c r="B4" s="171"/>
      <c r="C4" s="171"/>
      <c r="D4" s="172" t="s">
        <v>3</v>
      </c>
    </row>
    <row r="5" ht="26.25" customHeight="1" spans="1:4">
      <c r="A5" s="177" t="s">
        <v>4</v>
      </c>
      <c r="B5" s="177"/>
      <c r="C5" s="177" t="s">
        <v>5</v>
      </c>
      <c r="D5" s="177"/>
    </row>
    <row r="6" ht="26.25" customHeight="1" spans="1:4">
      <c r="A6" s="178" t="s">
        <v>6</v>
      </c>
      <c r="B6" s="178" t="s">
        <v>7</v>
      </c>
      <c r="C6" s="178" t="s">
        <v>6</v>
      </c>
      <c r="D6" s="178" t="s">
        <v>7</v>
      </c>
    </row>
    <row r="7" s="168" customFormat="1" ht="26.25" customHeight="1" spans="1:4">
      <c r="A7" s="179" t="s">
        <v>8</v>
      </c>
      <c r="B7" s="180">
        <v>658.44</v>
      </c>
      <c r="C7" s="179" t="s">
        <v>9</v>
      </c>
      <c r="D7" s="181">
        <v>658.44</v>
      </c>
    </row>
    <row r="8" s="168" customFormat="1" ht="26.25" customHeight="1" spans="1:4">
      <c r="A8" s="179" t="s">
        <v>10</v>
      </c>
      <c r="B8" s="180">
        <v>0</v>
      </c>
      <c r="C8" s="179" t="s">
        <v>11</v>
      </c>
      <c r="D8" s="181"/>
    </row>
    <row r="9" s="168" customFormat="1" ht="26.25" customHeight="1" spans="1:4">
      <c r="A9" s="179" t="s">
        <v>12</v>
      </c>
      <c r="B9" s="180">
        <v>0</v>
      </c>
      <c r="C9" s="179" t="s">
        <v>13</v>
      </c>
      <c r="D9" s="181"/>
    </row>
    <row r="10" s="168" customFormat="1" ht="26.25" customHeight="1" spans="1:4">
      <c r="A10" s="179" t="s">
        <v>14</v>
      </c>
      <c r="B10" s="180">
        <v>0</v>
      </c>
      <c r="C10" s="179" t="s">
        <v>15</v>
      </c>
      <c r="D10" s="181"/>
    </row>
    <row r="11" s="168" customFormat="1" ht="26.25" customHeight="1" spans="1:4">
      <c r="A11" s="179" t="s">
        <v>16</v>
      </c>
      <c r="B11" s="180">
        <v>0</v>
      </c>
      <c r="C11" s="179" t="s">
        <v>17</v>
      </c>
      <c r="D11" s="181"/>
    </row>
    <row r="12" ht="26.25" customHeight="1" spans="1:4">
      <c r="A12" s="182"/>
      <c r="B12" s="180"/>
      <c r="C12" s="183"/>
      <c r="D12" s="181"/>
    </row>
    <row r="13" s="168" customFormat="1" ht="26.25" customHeight="1" spans="1:4">
      <c r="A13" s="184" t="s">
        <v>18</v>
      </c>
      <c r="B13" s="180">
        <v>658.44</v>
      </c>
      <c r="C13" s="184" t="s">
        <v>19</v>
      </c>
      <c r="D13" s="181">
        <v>658.44</v>
      </c>
    </row>
    <row r="14" s="168" customFormat="1" ht="26.25" customHeight="1" spans="1:4">
      <c r="A14" s="179" t="s">
        <v>20</v>
      </c>
      <c r="B14" s="180">
        <v>0</v>
      </c>
      <c r="C14" s="179" t="s">
        <v>21</v>
      </c>
      <c r="D14" s="181"/>
    </row>
    <row r="15" s="168" customFormat="1" ht="26.25" customHeight="1" spans="1:4">
      <c r="A15" s="179" t="s">
        <v>22</v>
      </c>
      <c r="B15" s="180">
        <v>0</v>
      </c>
      <c r="C15" s="179" t="s">
        <v>23</v>
      </c>
      <c r="D15" s="181"/>
    </row>
    <row r="16" ht="26.25" customHeight="1" spans="1:4">
      <c r="A16" s="183"/>
      <c r="B16" s="180"/>
      <c r="C16" s="183"/>
      <c r="D16" s="181"/>
    </row>
    <row r="17" s="168" customFormat="1" ht="26.25" customHeight="1" spans="1:4">
      <c r="A17" s="184" t="s">
        <v>24</v>
      </c>
      <c r="B17" s="180">
        <v>658.44</v>
      </c>
      <c r="C17" s="179" t="s">
        <v>25</v>
      </c>
      <c r="D17" s="181">
        <v>658.44</v>
      </c>
    </row>
  </sheetData>
  <sheetProtection formatCells="0" formatColumns="0" formatRows="0"/>
  <mergeCells count="3">
    <mergeCell ref="A2:D2"/>
    <mergeCell ref="A5:B5"/>
    <mergeCell ref="C5:D5"/>
  </mergeCells>
  <printOptions horizontalCentered="1"/>
  <pageMargins left="0.709722222222222" right="0.709722222222222" top="0.75" bottom="0.75" header="0.309722222222222" footer="0.309722222222222"/>
  <pageSetup paperSize="9" scale="80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0"/>
  <sheetViews>
    <sheetView showGridLines="0" showZeros="0" workbookViewId="0">
      <selection activeCell="D13" sqref="D13"/>
    </sheetView>
  </sheetViews>
  <sheetFormatPr defaultColWidth="9" defaultRowHeight="13.5"/>
  <cols>
    <col min="1" max="1" width="7.25" style="151" customWidth="1"/>
    <col min="2" max="3" width="7.375" style="151" customWidth="1"/>
    <col min="4" max="4" width="26.625" style="151" customWidth="1"/>
    <col min="5" max="5" width="15.875" style="151" customWidth="1"/>
    <col min="6" max="6" width="12.375" style="151" customWidth="1"/>
    <col min="7" max="7" width="13.25" style="151" customWidth="1"/>
    <col min="8" max="8" width="12.875" style="151" customWidth="1"/>
    <col min="9" max="9" width="12.5" style="151" customWidth="1"/>
    <col min="10" max="12" width="9" style="151"/>
    <col min="13" max="13" width="12.625" style="151" customWidth="1"/>
    <col min="14" max="16384" width="9" style="151"/>
  </cols>
  <sheetData>
    <row r="1" ht="33.75" customHeight="1" spans="1:13">
      <c r="A1" s="152"/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65"/>
    </row>
    <row r="2" ht="33.75" customHeight="1" spans="1:13">
      <c r="A2" s="154" t="s">
        <v>26</v>
      </c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</row>
    <row r="3" ht="21" customHeight="1" spans="1:13">
      <c r="A3" s="154"/>
      <c r="B3" s="154"/>
      <c r="C3" s="154"/>
      <c r="D3" s="154"/>
      <c r="E3" s="154"/>
      <c r="F3" s="154"/>
      <c r="G3" s="154"/>
      <c r="H3" s="154"/>
      <c r="I3" s="154"/>
      <c r="J3" s="154"/>
      <c r="K3" s="154"/>
      <c r="L3" s="154"/>
      <c r="M3" s="166" t="s">
        <v>27</v>
      </c>
    </row>
    <row r="4" ht="15" customHeight="1" spans="1:13">
      <c r="A4" s="155" t="s">
        <v>2</v>
      </c>
      <c r="B4" s="153"/>
      <c r="C4" s="153"/>
      <c r="D4" s="153"/>
      <c r="E4" s="153"/>
      <c r="F4" s="153"/>
      <c r="G4" s="153"/>
      <c r="H4" s="153"/>
      <c r="I4" s="153"/>
      <c r="J4" s="153"/>
      <c r="K4" s="153"/>
      <c r="L4" s="153"/>
      <c r="M4" s="165" t="s">
        <v>28</v>
      </c>
    </row>
    <row r="5" ht="24" customHeight="1" spans="1:13">
      <c r="A5" s="156" t="s">
        <v>29</v>
      </c>
      <c r="B5" s="156" t="s">
        <v>30</v>
      </c>
      <c r="C5" s="156" t="s">
        <v>31</v>
      </c>
      <c r="D5" s="156" t="s">
        <v>32</v>
      </c>
      <c r="E5" s="156" t="s">
        <v>33</v>
      </c>
      <c r="F5" s="157" t="s">
        <v>34</v>
      </c>
      <c r="G5" s="158"/>
      <c r="H5" s="156" t="s">
        <v>35</v>
      </c>
      <c r="I5" s="156" t="s">
        <v>36</v>
      </c>
      <c r="J5" s="156" t="s">
        <v>37</v>
      </c>
      <c r="K5" s="156" t="s">
        <v>38</v>
      </c>
      <c r="L5" s="156" t="s">
        <v>39</v>
      </c>
      <c r="M5" s="156" t="s">
        <v>40</v>
      </c>
    </row>
    <row r="6" ht="21.95" customHeight="1" spans="1:13">
      <c r="A6" s="159"/>
      <c r="B6" s="159"/>
      <c r="C6" s="159"/>
      <c r="D6" s="159"/>
      <c r="E6" s="159"/>
      <c r="F6" s="160" t="s">
        <v>41</v>
      </c>
      <c r="G6" s="160" t="s">
        <v>42</v>
      </c>
      <c r="H6" s="159"/>
      <c r="I6" s="159"/>
      <c r="J6" s="159"/>
      <c r="K6" s="159"/>
      <c r="L6" s="159"/>
      <c r="M6" s="159"/>
    </row>
    <row r="7" ht="24" customHeight="1" spans="1:13">
      <c r="A7" s="161" t="s">
        <v>43</v>
      </c>
      <c r="B7" s="161" t="s">
        <v>43</v>
      </c>
      <c r="C7" s="161" t="s">
        <v>43</v>
      </c>
      <c r="D7" s="161" t="s">
        <v>43</v>
      </c>
      <c r="E7" s="162">
        <v>1</v>
      </c>
      <c r="F7" s="162">
        <v>2</v>
      </c>
      <c r="G7" s="162">
        <v>3</v>
      </c>
      <c r="H7" s="162">
        <v>4</v>
      </c>
      <c r="I7" s="162">
        <v>5</v>
      </c>
      <c r="J7" s="162">
        <v>6</v>
      </c>
      <c r="K7" s="162">
        <v>7</v>
      </c>
      <c r="L7" s="162">
        <v>8</v>
      </c>
      <c r="M7" s="162">
        <v>9</v>
      </c>
    </row>
    <row r="8" s="150" customFormat="1" ht="27" customHeight="1" spans="1:13">
      <c r="A8" s="105">
        <v>201</v>
      </c>
      <c r="B8" s="106"/>
      <c r="C8" s="105"/>
      <c r="D8" s="107"/>
      <c r="E8" s="108">
        <v>515.71</v>
      </c>
      <c r="F8" s="108">
        <v>515.71</v>
      </c>
      <c r="G8" s="108">
        <v>515.71</v>
      </c>
      <c r="H8" s="108">
        <v>0</v>
      </c>
      <c r="I8" s="108">
        <v>0</v>
      </c>
      <c r="J8" s="108">
        <v>0</v>
      </c>
      <c r="K8" s="108">
        <v>0</v>
      </c>
      <c r="L8" s="108">
        <v>0</v>
      </c>
      <c r="M8" s="108">
        <v>0</v>
      </c>
    </row>
    <row r="9" ht="27" customHeight="1" spans="1:13">
      <c r="A9" s="110"/>
      <c r="B9" s="105" t="s">
        <v>44</v>
      </c>
      <c r="C9" s="110"/>
      <c r="D9" s="107"/>
      <c r="E9" s="108">
        <v>515.71</v>
      </c>
      <c r="F9" s="108">
        <v>515.71</v>
      </c>
      <c r="G9" s="108">
        <v>515.71</v>
      </c>
      <c r="H9" s="108">
        <v>0</v>
      </c>
      <c r="I9" s="108">
        <v>0</v>
      </c>
      <c r="J9" s="108">
        <v>0</v>
      </c>
      <c r="K9" s="108">
        <v>0</v>
      </c>
      <c r="L9" s="108">
        <v>0</v>
      </c>
      <c r="M9" s="108">
        <v>0</v>
      </c>
    </row>
    <row r="10" ht="27" customHeight="1" spans="1:13">
      <c r="A10" s="110"/>
      <c r="B10" s="110"/>
      <c r="C10" s="105" t="s">
        <v>45</v>
      </c>
      <c r="D10" s="107"/>
      <c r="E10" s="108">
        <v>515.71</v>
      </c>
      <c r="F10" s="108">
        <v>515.71</v>
      </c>
      <c r="G10" s="108">
        <v>515.71</v>
      </c>
      <c r="H10" s="108">
        <v>0</v>
      </c>
      <c r="I10" s="108">
        <v>0</v>
      </c>
      <c r="J10" s="108">
        <v>0</v>
      </c>
      <c r="K10" s="108">
        <v>0</v>
      </c>
      <c r="L10" s="108">
        <v>0</v>
      </c>
      <c r="M10" s="108">
        <v>0</v>
      </c>
    </row>
    <row r="11" ht="27" customHeight="1" spans="1:13">
      <c r="A11" s="110" t="s">
        <v>46</v>
      </c>
      <c r="B11" s="110" t="s">
        <v>44</v>
      </c>
      <c r="C11" s="110" t="s">
        <v>45</v>
      </c>
      <c r="D11" s="112" t="s">
        <v>47</v>
      </c>
      <c r="E11" s="108">
        <v>515.71</v>
      </c>
      <c r="F11" s="108">
        <v>515.71</v>
      </c>
      <c r="G11" s="108">
        <v>515.71</v>
      </c>
      <c r="H11" s="108">
        <v>0</v>
      </c>
      <c r="I11" s="108">
        <v>0</v>
      </c>
      <c r="J11" s="108">
        <v>0</v>
      </c>
      <c r="K11" s="108">
        <v>0</v>
      </c>
      <c r="L11" s="108">
        <v>0</v>
      </c>
      <c r="M11" s="108">
        <v>0</v>
      </c>
    </row>
    <row r="12" ht="27" customHeight="1" spans="1:13">
      <c r="A12" s="110" t="s">
        <v>48</v>
      </c>
      <c r="B12" s="110"/>
      <c r="C12" s="110"/>
      <c r="D12" s="107"/>
      <c r="E12" s="108">
        <v>64.28</v>
      </c>
      <c r="F12" s="108">
        <v>64.28</v>
      </c>
      <c r="G12" s="108">
        <v>64.28</v>
      </c>
      <c r="H12" s="108">
        <v>0</v>
      </c>
      <c r="I12" s="108">
        <v>0</v>
      </c>
      <c r="J12" s="108">
        <v>0</v>
      </c>
      <c r="K12" s="108">
        <v>0</v>
      </c>
      <c r="L12" s="108">
        <v>0</v>
      </c>
      <c r="M12" s="108">
        <v>0</v>
      </c>
    </row>
    <row r="13" ht="27" customHeight="1" spans="1:13">
      <c r="A13" s="110"/>
      <c r="B13" s="110" t="s">
        <v>49</v>
      </c>
      <c r="C13" s="110"/>
      <c r="D13" s="107"/>
      <c r="E13" s="108">
        <v>64.28</v>
      </c>
      <c r="F13" s="108">
        <v>64.28</v>
      </c>
      <c r="G13" s="108">
        <v>64.28</v>
      </c>
      <c r="H13" s="108">
        <v>0</v>
      </c>
      <c r="I13" s="108">
        <v>0</v>
      </c>
      <c r="J13" s="108">
        <v>0</v>
      </c>
      <c r="K13" s="108">
        <v>0</v>
      </c>
      <c r="L13" s="108">
        <v>0</v>
      </c>
      <c r="M13" s="108">
        <v>0</v>
      </c>
    </row>
    <row r="14" ht="27" customHeight="1" spans="1:13">
      <c r="A14" s="110" t="s">
        <v>48</v>
      </c>
      <c r="B14" s="110" t="s">
        <v>49</v>
      </c>
      <c r="C14" s="110" t="s">
        <v>49</v>
      </c>
      <c r="D14" s="113" t="s">
        <v>50</v>
      </c>
      <c r="E14" s="108">
        <v>64.28</v>
      </c>
      <c r="F14" s="108">
        <v>64.28</v>
      </c>
      <c r="G14" s="108">
        <v>64.28</v>
      </c>
      <c r="H14" s="108">
        <v>0</v>
      </c>
      <c r="I14" s="108">
        <v>0</v>
      </c>
      <c r="J14" s="108">
        <v>0</v>
      </c>
      <c r="K14" s="108">
        <v>0</v>
      </c>
      <c r="L14" s="108">
        <v>0</v>
      </c>
      <c r="M14" s="108">
        <v>0</v>
      </c>
    </row>
    <row r="15" ht="27" customHeight="1" spans="1:13">
      <c r="A15" s="110" t="s">
        <v>51</v>
      </c>
      <c r="B15" s="110"/>
      <c r="C15" s="110"/>
      <c r="D15" s="107"/>
      <c r="E15" s="108">
        <v>30.24</v>
      </c>
      <c r="F15" s="108">
        <v>30.24</v>
      </c>
      <c r="G15" s="108">
        <v>30.24</v>
      </c>
      <c r="H15" s="108">
        <v>0</v>
      </c>
      <c r="I15" s="108">
        <v>0</v>
      </c>
      <c r="J15" s="108">
        <v>0</v>
      </c>
      <c r="K15" s="108">
        <v>0</v>
      </c>
      <c r="L15" s="108">
        <v>0</v>
      </c>
      <c r="M15" s="108">
        <v>0</v>
      </c>
    </row>
    <row r="16" ht="27" customHeight="1" spans="1:13">
      <c r="A16" s="110"/>
      <c r="B16" s="110" t="s">
        <v>52</v>
      </c>
      <c r="C16" s="110"/>
      <c r="D16" s="107"/>
      <c r="E16" s="108">
        <v>30.24</v>
      </c>
      <c r="F16" s="108">
        <v>30.24</v>
      </c>
      <c r="G16" s="108">
        <v>30.24</v>
      </c>
      <c r="H16" s="108">
        <v>0</v>
      </c>
      <c r="I16" s="108">
        <v>0</v>
      </c>
      <c r="J16" s="108">
        <v>0</v>
      </c>
      <c r="K16" s="108">
        <v>0</v>
      </c>
      <c r="L16" s="108">
        <v>0</v>
      </c>
      <c r="M16" s="108">
        <v>0</v>
      </c>
    </row>
    <row r="17" ht="27" customHeight="1" spans="1:13">
      <c r="A17" s="110" t="s">
        <v>51</v>
      </c>
      <c r="B17" s="110" t="s">
        <v>52</v>
      </c>
      <c r="C17" s="110" t="s">
        <v>45</v>
      </c>
      <c r="D17" s="114" t="s">
        <v>53</v>
      </c>
      <c r="E17" s="108">
        <v>30.24</v>
      </c>
      <c r="F17" s="108">
        <v>30.24</v>
      </c>
      <c r="G17" s="108">
        <v>30.24</v>
      </c>
      <c r="H17" s="115"/>
      <c r="I17" s="115"/>
      <c r="J17" s="115"/>
      <c r="K17" s="115"/>
      <c r="L17" s="115"/>
      <c r="M17" s="115"/>
    </row>
    <row r="18" ht="27" customHeight="1" spans="1:13">
      <c r="A18" s="110" t="s">
        <v>54</v>
      </c>
      <c r="B18" s="110"/>
      <c r="C18" s="110"/>
      <c r="D18" s="163"/>
      <c r="E18" s="108">
        <v>48.21</v>
      </c>
      <c r="F18" s="108">
        <v>48.21</v>
      </c>
      <c r="G18" s="108">
        <v>48.21</v>
      </c>
      <c r="H18" s="115"/>
      <c r="I18" s="115"/>
      <c r="J18" s="115"/>
      <c r="K18" s="115"/>
      <c r="L18" s="115"/>
      <c r="M18" s="115"/>
    </row>
    <row r="19" ht="27" customHeight="1" spans="1:13">
      <c r="A19" s="110"/>
      <c r="B19" s="110" t="s">
        <v>55</v>
      </c>
      <c r="C19" s="110"/>
      <c r="D19" s="163"/>
      <c r="E19" s="108">
        <v>48.21</v>
      </c>
      <c r="F19" s="108">
        <v>48.21</v>
      </c>
      <c r="G19" s="108">
        <v>48.21</v>
      </c>
      <c r="H19" s="164"/>
      <c r="I19" s="164"/>
      <c r="J19" s="164"/>
      <c r="K19" s="164"/>
      <c r="L19" s="164"/>
      <c r="M19" s="164"/>
    </row>
    <row r="20" ht="27" customHeight="1" spans="1:13">
      <c r="A20" s="110"/>
      <c r="B20" s="110"/>
      <c r="C20" s="110" t="s">
        <v>45</v>
      </c>
      <c r="D20" s="114" t="s">
        <v>56</v>
      </c>
      <c r="E20" s="108">
        <v>48.21</v>
      </c>
      <c r="F20" s="108">
        <v>48.21</v>
      </c>
      <c r="G20" s="108">
        <v>48.21</v>
      </c>
      <c r="H20" s="164"/>
      <c r="I20" s="164"/>
      <c r="J20" s="164"/>
      <c r="K20" s="164"/>
      <c r="L20" s="164"/>
      <c r="M20" s="164"/>
    </row>
  </sheetData>
  <sheetProtection formatCells="0" formatColumns="0" formatRows="0"/>
  <mergeCells count="13">
    <mergeCell ref="A2:M2"/>
    <mergeCell ref="F5:G5"/>
    <mergeCell ref="A5:A6"/>
    <mergeCell ref="B5:B6"/>
    <mergeCell ref="C5:C6"/>
    <mergeCell ref="D5:D6"/>
    <mergeCell ref="E5:E6"/>
    <mergeCell ref="H5:H6"/>
    <mergeCell ref="I5:I6"/>
    <mergeCell ref="J5:J6"/>
    <mergeCell ref="K5:K6"/>
    <mergeCell ref="L5:L6"/>
    <mergeCell ref="M5:M6"/>
  </mergeCells>
  <pageMargins left="0.709722222222222" right="0.709722222222222" top="0.75" bottom="0.75" header="0.309722222222222" footer="0.309722222222222"/>
  <pageSetup paperSize="9" scale="75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2"/>
  <sheetViews>
    <sheetView showGridLines="0" showZeros="0" workbookViewId="0">
      <selection activeCell="D20" sqref="D20"/>
    </sheetView>
  </sheetViews>
  <sheetFormatPr defaultColWidth="9" defaultRowHeight="26" customHeight="1"/>
  <cols>
    <col min="4" max="4" width="22.875" customWidth="1"/>
    <col min="5" max="5" width="12.5" customWidth="1"/>
    <col min="6" max="6" width="11.875" customWidth="1"/>
    <col min="7" max="7" width="9.75" customWidth="1"/>
  </cols>
  <sheetData>
    <row r="1" customHeight="1" spans="1:10">
      <c r="A1" s="124"/>
      <c r="B1" s="125"/>
      <c r="C1" s="125"/>
      <c r="D1" s="126"/>
      <c r="E1" s="127"/>
      <c r="F1" s="127"/>
      <c r="G1" s="127"/>
      <c r="H1" s="127"/>
      <c r="I1" s="127"/>
      <c r="J1" s="147"/>
    </row>
    <row r="2" customHeight="1" spans="1:10">
      <c r="A2" s="128" t="s">
        <v>57</v>
      </c>
      <c r="B2" s="128"/>
      <c r="C2" s="128"/>
      <c r="D2" s="128"/>
      <c r="E2" s="128"/>
      <c r="F2" s="128"/>
      <c r="G2" s="128"/>
      <c r="H2" s="128"/>
      <c r="I2" s="128"/>
      <c r="J2" s="128"/>
    </row>
    <row r="3" customHeight="1" spans="1:10">
      <c r="A3" s="129"/>
      <c r="B3" s="129"/>
      <c r="C3" s="129"/>
      <c r="D3" s="129"/>
      <c r="E3" s="129"/>
      <c r="F3" s="129"/>
      <c r="G3" s="129"/>
      <c r="H3" s="129"/>
      <c r="I3" s="129"/>
      <c r="J3" s="148" t="s">
        <v>58</v>
      </c>
    </row>
    <row r="4" customHeight="1" spans="1:10">
      <c r="A4" s="130" t="s">
        <v>59</v>
      </c>
      <c r="B4" s="131"/>
      <c r="C4" s="131"/>
      <c r="D4" s="132"/>
      <c r="E4" s="133"/>
      <c r="F4" s="134"/>
      <c r="G4" s="133"/>
      <c r="H4" s="133"/>
      <c r="I4" s="133"/>
      <c r="J4" s="134" t="s">
        <v>28</v>
      </c>
    </row>
    <row r="5" customHeight="1" spans="1:10">
      <c r="A5" s="135" t="s">
        <v>60</v>
      </c>
      <c r="B5" s="135"/>
      <c r="C5" s="135"/>
      <c r="D5" s="136" t="s">
        <v>32</v>
      </c>
      <c r="E5" s="137" t="s">
        <v>61</v>
      </c>
      <c r="F5" s="138" t="s">
        <v>62</v>
      </c>
      <c r="G5" s="139" t="s">
        <v>63</v>
      </c>
      <c r="H5" s="136" t="s">
        <v>64</v>
      </c>
      <c r="I5" s="136" t="s">
        <v>65</v>
      </c>
      <c r="J5" s="136" t="s">
        <v>66</v>
      </c>
    </row>
    <row r="6" customHeight="1" spans="1:10">
      <c r="A6" s="137" t="s">
        <v>29</v>
      </c>
      <c r="B6" s="137" t="s">
        <v>30</v>
      </c>
      <c r="C6" s="137" t="s">
        <v>31</v>
      </c>
      <c r="D6" s="137"/>
      <c r="E6" s="137"/>
      <c r="F6" s="136"/>
      <c r="G6" s="137"/>
      <c r="H6" s="136"/>
      <c r="I6" s="136"/>
      <c r="J6" s="136"/>
    </row>
    <row r="7" customHeight="1" spans="1:10">
      <c r="A7" s="139" t="s">
        <v>43</v>
      </c>
      <c r="B7" s="139" t="s">
        <v>43</v>
      </c>
      <c r="C7" s="139" t="s">
        <v>43</v>
      </c>
      <c r="D7" s="139" t="s">
        <v>43</v>
      </c>
      <c r="E7" s="139">
        <v>1</v>
      </c>
      <c r="F7" s="139">
        <v>2</v>
      </c>
      <c r="G7" s="139">
        <v>3</v>
      </c>
      <c r="H7" s="139">
        <v>4</v>
      </c>
      <c r="I7" s="139">
        <v>5</v>
      </c>
      <c r="J7" s="139">
        <v>6</v>
      </c>
    </row>
    <row r="8" s="53" customFormat="1" customHeight="1" spans="1:10">
      <c r="A8" s="140"/>
      <c r="B8" s="140"/>
      <c r="C8" s="140"/>
      <c r="D8" s="141" t="s">
        <v>33</v>
      </c>
      <c r="E8" s="142">
        <v>658.44</v>
      </c>
      <c r="F8" s="142">
        <f>F9+F13+F16+F19</f>
        <v>658.44</v>
      </c>
      <c r="G8" s="143"/>
      <c r="H8" s="143">
        <v>0</v>
      </c>
      <c r="I8" s="143">
        <v>0</v>
      </c>
      <c r="J8" s="149">
        <v>0</v>
      </c>
    </row>
    <row r="9" customHeight="1" spans="1:10">
      <c r="A9" s="105">
        <v>201</v>
      </c>
      <c r="B9" s="106"/>
      <c r="C9" s="105"/>
      <c r="D9" s="107"/>
      <c r="E9" s="108">
        <v>515.71</v>
      </c>
      <c r="F9" s="108">
        <v>515.71</v>
      </c>
      <c r="G9" s="143"/>
      <c r="H9" s="143">
        <v>0</v>
      </c>
      <c r="I9" s="143">
        <v>0</v>
      </c>
      <c r="J9" s="149">
        <v>0</v>
      </c>
    </row>
    <row r="10" customHeight="1" spans="1:10">
      <c r="A10" s="110"/>
      <c r="B10" s="105" t="s">
        <v>44</v>
      </c>
      <c r="C10" s="110"/>
      <c r="D10" s="107"/>
      <c r="E10" s="108">
        <v>515.71</v>
      </c>
      <c r="F10" s="108">
        <v>515.71</v>
      </c>
      <c r="G10" s="143"/>
      <c r="H10" s="143">
        <v>0</v>
      </c>
      <c r="I10" s="143">
        <v>0</v>
      </c>
      <c r="J10" s="149">
        <v>0</v>
      </c>
    </row>
    <row r="11" customHeight="1" spans="1:10">
      <c r="A11" s="110"/>
      <c r="B11" s="110"/>
      <c r="C11" s="105" t="s">
        <v>45</v>
      </c>
      <c r="D11" s="107"/>
      <c r="E11" s="108">
        <v>515.71</v>
      </c>
      <c r="F11" s="108">
        <v>515.71</v>
      </c>
      <c r="G11" s="143"/>
      <c r="H11" s="143">
        <v>0</v>
      </c>
      <c r="I11" s="143">
        <v>0</v>
      </c>
      <c r="J11" s="149">
        <v>0</v>
      </c>
    </row>
    <row r="12" customHeight="1" spans="1:10">
      <c r="A12" s="110" t="s">
        <v>46</v>
      </c>
      <c r="B12" s="110" t="s">
        <v>44</v>
      </c>
      <c r="C12" s="110" t="s">
        <v>45</v>
      </c>
      <c r="D12" s="112" t="s">
        <v>47</v>
      </c>
      <c r="E12" s="108">
        <v>515.71</v>
      </c>
      <c r="F12" s="108">
        <v>515.71</v>
      </c>
      <c r="G12" s="143"/>
      <c r="H12" s="143">
        <v>0</v>
      </c>
      <c r="I12" s="143">
        <v>0</v>
      </c>
      <c r="J12" s="149">
        <v>0</v>
      </c>
    </row>
    <row r="13" customHeight="1" spans="1:10">
      <c r="A13" s="110" t="s">
        <v>48</v>
      </c>
      <c r="B13" s="110"/>
      <c r="C13" s="110"/>
      <c r="D13" s="107"/>
      <c r="E13" s="108">
        <v>64.28</v>
      </c>
      <c r="F13" s="108">
        <v>64.28</v>
      </c>
      <c r="G13" s="143"/>
      <c r="H13" s="143">
        <v>0</v>
      </c>
      <c r="I13" s="143">
        <v>0</v>
      </c>
      <c r="J13" s="149">
        <v>0</v>
      </c>
    </row>
    <row r="14" customHeight="1" spans="1:10">
      <c r="A14" s="110"/>
      <c r="B14" s="110" t="s">
        <v>49</v>
      </c>
      <c r="C14" s="110"/>
      <c r="D14" s="107"/>
      <c r="E14" s="108">
        <v>64.28</v>
      </c>
      <c r="F14" s="108">
        <v>64.28</v>
      </c>
      <c r="G14" s="143"/>
      <c r="H14" s="143">
        <v>0</v>
      </c>
      <c r="I14" s="143">
        <v>0</v>
      </c>
      <c r="J14" s="149">
        <v>0</v>
      </c>
    </row>
    <row r="15" customHeight="1" spans="1:10">
      <c r="A15" s="110" t="s">
        <v>48</v>
      </c>
      <c r="B15" s="110" t="s">
        <v>49</v>
      </c>
      <c r="C15" s="110" t="s">
        <v>49</v>
      </c>
      <c r="D15" s="113" t="s">
        <v>50</v>
      </c>
      <c r="E15" s="108">
        <v>64.28</v>
      </c>
      <c r="F15" s="108">
        <v>64.28</v>
      </c>
      <c r="G15" s="143"/>
      <c r="H15" s="143">
        <v>0</v>
      </c>
      <c r="I15" s="143">
        <v>0</v>
      </c>
      <c r="J15" s="149">
        <v>0</v>
      </c>
    </row>
    <row r="16" customHeight="1" spans="1:10">
      <c r="A16" s="110" t="s">
        <v>51</v>
      </c>
      <c r="B16" s="110"/>
      <c r="C16" s="110"/>
      <c r="D16" s="107"/>
      <c r="E16" s="108">
        <v>30.24</v>
      </c>
      <c r="F16" s="108">
        <v>30.24</v>
      </c>
      <c r="G16" s="143"/>
      <c r="H16" s="143">
        <v>0</v>
      </c>
      <c r="I16" s="143">
        <v>0</v>
      </c>
      <c r="J16" s="149">
        <v>0</v>
      </c>
    </row>
    <row r="17" customHeight="1" spans="1:10">
      <c r="A17" s="110"/>
      <c r="B17" s="110" t="s">
        <v>52</v>
      </c>
      <c r="C17" s="110"/>
      <c r="D17" s="107"/>
      <c r="E17" s="108">
        <v>30.24</v>
      </c>
      <c r="F17" s="108">
        <v>30.24</v>
      </c>
      <c r="G17" s="144"/>
      <c r="H17" s="144">
        <v>0</v>
      </c>
      <c r="I17" s="144">
        <v>0</v>
      </c>
      <c r="J17" s="149">
        <v>0</v>
      </c>
    </row>
    <row r="18" customHeight="1" spans="1:10">
      <c r="A18" s="110" t="s">
        <v>51</v>
      </c>
      <c r="B18" s="110" t="s">
        <v>52</v>
      </c>
      <c r="C18" s="110" t="s">
        <v>45</v>
      </c>
      <c r="D18" s="145" t="s">
        <v>53</v>
      </c>
      <c r="E18" s="108">
        <v>30.24</v>
      </c>
      <c r="F18" s="108">
        <v>30.24</v>
      </c>
      <c r="G18" s="115"/>
      <c r="H18" s="115"/>
      <c r="I18" s="115"/>
      <c r="J18" s="115"/>
    </row>
    <row r="19" customHeight="1" spans="1:10">
      <c r="A19" s="110" t="s">
        <v>54</v>
      </c>
      <c r="B19" s="110"/>
      <c r="C19" s="110"/>
      <c r="D19" s="146"/>
      <c r="E19" s="108">
        <v>48.21</v>
      </c>
      <c r="F19" s="108">
        <v>48.21</v>
      </c>
      <c r="G19" s="115"/>
      <c r="H19" s="115"/>
      <c r="I19" s="115"/>
      <c r="J19" s="115"/>
    </row>
    <row r="20" customHeight="1" spans="1:10">
      <c r="A20" s="110"/>
      <c r="B20" s="110" t="s">
        <v>55</v>
      </c>
      <c r="C20" s="110"/>
      <c r="D20" s="146"/>
      <c r="E20" s="108">
        <v>48.21</v>
      </c>
      <c r="F20" s="108">
        <v>48.21</v>
      </c>
      <c r="G20" s="115"/>
      <c r="H20" s="115"/>
      <c r="I20" s="115"/>
      <c r="J20" s="115"/>
    </row>
    <row r="21" customHeight="1" spans="1:10">
      <c r="A21" s="110"/>
      <c r="B21" s="110"/>
      <c r="C21" s="110" t="s">
        <v>45</v>
      </c>
      <c r="D21" s="145" t="s">
        <v>56</v>
      </c>
      <c r="E21" s="108">
        <v>48.21</v>
      </c>
      <c r="F21" s="108">
        <v>48.21</v>
      </c>
      <c r="G21" s="115"/>
      <c r="H21" s="115"/>
      <c r="I21" s="115"/>
      <c r="J21" s="115"/>
    </row>
    <row r="22" customHeight="1" spans="1:10">
      <c r="A22" s="25"/>
      <c r="B22" s="25"/>
      <c r="C22" s="25"/>
      <c r="D22" s="25"/>
      <c r="E22" s="25"/>
      <c r="F22" s="25"/>
      <c r="G22" s="25"/>
      <c r="H22" s="25"/>
      <c r="I22" s="25"/>
      <c r="J22" s="25"/>
    </row>
    <row r="23" customHeight="1" spans="1:10">
      <c r="A23" s="25"/>
      <c r="B23" s="25"/>
      <c r="C23" s="25"/>
      <c r="D23" s="25"/>
      <c r="E23" s="25"/>
      <c r="F23" s="25"/>
      <c r="G23" s="25"/>
      <c r="H23" s="25"/>
      <c r="I23" s="25"/>
      <c r="J23" s="25"/>
    </row>
    <row r="24" customHeight="1" spans="1:10">
      <c r="A24" s="25"/>
      <c r="B24" s="25"/>
      <c r="C24" s="25"/>
      <c r="D24" s="25"/>
      <c r="E24" s="25"/>
      <c r="F24" s="25"/>
      <c r="G24" s="25"/>
      <c r="H24" s="25"/>
      <c r="I24" s="25"/>
      <c r="J24" s="25"/>
    </row>
    <row r="25" customHeight="1" spans="1:10">
      <c r="A25" s="25"/>
      <c r="B25" s="25"/>
      <c r="C25" s="25"/>
      <c r="D25" s="25"/>
      <c r="E25" s="25"/>
      <c r="F25" s="25"/>
      <c r="G25" s="25"/>
      <c r="H25" s="25"/>
      <c r="I25" s="25"/>
      <c r="J25" s="25"/>
    </row>
    <row r="26" customHeight="1" spans="1:10">
      <c r="A26" s="25"/>
      <c r="B26" s="25"/>
      <c r="C26" s="25"/>
      <c r="D26" s="25"/>
      <c r="E26" s="25"/>
      <c r="F26" s="25"/>
      <c r="G26" s="25"/>
      <c r="H26" s="25"/>
      <c r="I26" s="25"/>
      <c r="J26" s="25"/>
    </row>
    <row r="27" customHeight="1" spans="1:10">
      <c r="A27" s="25"/>
      <c r="B27" s="25"/>
      <c r="C27" s="25"/>
      <c r="D27" s="25"/>
      <c r="E27" s="25"/>
      <c r="F27" s="25"/>
      <c r="G27" s="25"/>
      <c r="H27" s="25"/>
      <c r="I27" s="25"/>
      <c r="J27" s="25"/>
    </row>
    <row r="28" customHeight="1" spans="1:10">
      <c r="A28" s="25"/>
      <c r="B28" s="25"/>
      <c r="C28" s="25"/>
      <c r="D28" s="25"/>
      <c r="E28" s="25"/>
      <c r="F28" s="25"/>
      <c r="G28" s="25"/>
      <c r="H28" s="25"/>
      <c r="I28" s="25"/>
      <c r="J28" s="25"/>
    </row>
    <row r="29" customHeight="1" spans="1:10">
      <c r="A29" s="25"/>
      <c r="B29" s="25"/>
      <c r="C29" s="25"/>
      <c r="D29" s="25"/>
      <c r="E29" s="25"/>
      <c r="F29" s="25"/>
      <c r="G29" s="25"/>
      <c r="H29" s="25"/>
      <c r="I29" s="25"/>
      <c r="J29" s="25"/>
    </row>
    <row r="30" customHeight="1" spans="1:10">
      <c r="A30" s="25"/>
      <c r="B30" s="25"/>
      <c r="C30" s="25"/>
      <c r="D30" s="25"/>
      <c r="E30" s="25"/>
      <c r="F30" s="25"/>
      <c r="G30" s="25"/>
      <c r="H30" s="25"/>
      <c r="I30" s="25"/>
      <c r="J30" s="25"/>
    </row>
    <row r="31" customHeight="1" spans="1:10">
      <c r="A31" s="25"/>
      <c r="B31" s="25"/>
      <c r="C31" s="25"/>
      <c r="D31" s="25"/>
      <c r="E31" s="25"/>
      <c r="F31" s="25"/>
      <c r="G31" s="25"/>
      <c r="H31" s="25"/>
      <c r="I31" s="25"/>
      <c r="J31" s="25"/>
    </row>
    <row r="32" customHeight="1" spans="1:10">
      <c r="A32" s="25"/>
      <c r="B32" s="25"/>
      <c r="C32" s="25"/>
      <c r="D32" s="25"/>
      <c r="E32" s="25"/>
      <c r="F32" s="25"/>
      <c r="G32" s="25"/>
      <c r="H32" s="25"/>
      <c r="I32" s="25"/>
      <c r="J32" s="25"/>
    </row>
  </sheetData>
  <sheetProtection formatCells="0" formatColumns="0" formatRows="0"/>
  <mergeCells count="8">
    <mergeCell ref="A2:J2"/>
    <mergeCell ref="D5:D6"/>
    <mergeCell ref="E5:E6"/>
    <mergeCell ref="F5:F6"/>
    <mergeCell ref="G5:G6"/>
    <mergeCell ref="H5:H6"/>
    <mergeCell ref="I5:I6"/>
    <mergeCell ref="J5:J6"/>
  </mergeCells>
  <pageMargins left="0.75" right="0.75" top="1" bottom="1" header="0.5" footer="0.5"/>
  <pageSetup paperSize="9" scale="70" orientation="portrait" horizontalDpi="200" verticalDpi="300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4"/>
  <sheetViews>
    <sheetView showGridLines="0" showZeros="0" workbookViewId="0">
      <selection activeCell="D12" sqref="D12"/>
    </sheetView>
  </sheetViews>
  <sheetFormatPr defaultColWidth="9" defaultRowHeight="14.25" outlineLevelCol="5"/>
  <cols>
    <col min="1" max="1" width="24" customWidth="1"/>
    <col min="2" max="2" width="24.125" customWidth="1"/>
    <col min="3" max="3" width="28.25"/>
    <col min="4" max="4" width="24.875" customWidth="1"/>
    <col min="5" max="5" width="20.875" customWidth="1"/>
    <col min="6" max="6" width="21.375" customWidth="1"/>
  </cols>
  <sheetData>
    <row r="1" ht="24" customHeight="1" spans="1:6">
      <c r="A1" s="25"/>
      <c r="B1" s="25"/>
      <c r="C1" s="25"/>
      <c r="D1" s="25"/>
      <c r="E1" s="25"/>
      <c r="F1" s="25"/>
    </row>
    <row r="2" ht="20.25" customHeight="1" spans="1:6">
      <c r="A2" s="54" t="s">
        <v>67</v>
      </c>
      <c r="B2" s="54"/>
      <c r="C2" s="54"/>
      <c r="D2" s="54"/>
      <c r="E2" s="54"/>
      <c r="F2" s="54"/>
    </row>
    <row r="3" ht="20.25" customHeight="1" spans="1:6">
      <c r="A3" s="117"/>
      <c r="B3" s="117"/>
      <c r="C3" s="117"/>
      <c r="D3" s="117"/>
      <c r="E3" s="117"/>
      <c r="F3" s="118" t="s">
        <v>68</v>
      </c>
    </row>
    <row r="4" ht="21" customHeight="1" spans="1:6">
      <c r="A4" s="56" t="s">
        <v>59</v>
      </c>
      <c r="B4" s="57"/>
      <c r="C4" s="57"/>
      <c r="D4" s="57"/>
      <c r="E4" s="57"/>
      <c r="F4" s="57" t="s">
        <v>69</v>
      </c>
    </row>
    <row r="5" ht="20.1" customHeight="1" spans="1:6">
      <c r="A5" s="63" t="s">
        <v>70</v>
      </c>
      <c r="B5" s="63"/>
      <c r="C5" s="63" t="s">
        <v>71</v>
      </c>
      <c r="D5" s="63"/>
      <c r="E5" s="63"/>
      <c r="F5" s="63"/>
    </row>
    <row r="6" ht="20.1" customHeight="1" spans="1:6">
      <c r="A6" s="63" t="s">
        <v>72</v>
      </c>
      <c r="B6" s="63" t="s">
        <v>73</v>
      </c>
      <c r="C6" s="63" t="s">
        <v>72</v>
      </c>
      <c r="D6" s="63" t="s">
        <v>33</v>
      </c>
      <c r="E6" s="63" t="s">
        <v>74</v>
      </c>
      <c r="F6" s="63" t="s">
        <v>75</v>
      </c>
    </row>
    <row r="7" s="53" customFormat="1" ht="20.1" customHeight="1" spans="1:6">
      <c r="A7" s="119" t="s">
        <v>76</v>
      </c>
      <c r="B7" s="120">
        <v>658.44</v>
      </c>
      <c r="C7" s="119" t="s">
        <v>77</v>
      </c>
      <c r="D7" s="121">
        <v>658.44</v>
      </c>
      <c r="E7" s="121">
        <v>658.44</v>
      </c>
      <c r="F7" s="121">
        <v>0</v>
      </c>
    </row>
    <row r="8" s="53" customFormat="1" ht="20.1" customHeight="1" spans="1:6">
      <c r="A8" s="119" t="s">
        <v>78</v>
      </c>
      <c r="B8" s="120">
        <v>658.44</v>
      </c>
      <c r="C8" s="119" t="s">
        <v>79</v>
      </c>
      <c r="D8" s="121">
        <v>515.71</v>
      </c>
      <c r="E8" s="121">
        <v>515.71</v>
      </c>
      <c r="F8" s="121">
        <v>0</v>
      </c>
    </row>
    <row r="9" s="53" customFormat="1" ht="20.1" customHeight="1" spans="1:6">
      <c r="A9" s="119" t="s">
        <v>80</v>
      </c>
      <c r="B9" s="120">
        <v>0</v>
      </c>
      <c r="C9" s="119" t="s">
        <v>81</v>
      </c>
      <c r="D9" s="121"/>
      <c r="E9" s="121"/>
      <c r="F9" s="121">
        <v>0</v>
      </c>
    </row>
    <row r="10" s="53" customFormat="1" ht="20.1" customHeight="1" spans="1:6">
      <c r="A10" s="119"/>
      <c r="B10" s="119"/>
      <c r="C10" s="119" t="s">
        <v>82</v>
      </c>
      <c r="D10" s="121"/>
      <c r="E10" s="121"/>
      <c r="F10" s="121">
        <v>0</v>
      </c>
    </row>
    <row r="11" s="53" customFormat="1" ht="20.1" customHeight="1" spans="1:6">
      <c r="A11" s="119"/>
      <c r="B11" s="119"/>
      <c r="C11" s="119" t="s">
        <v>83</v>
      </c>
      <c r="D11" s="121"/>
      <c r="E11" s="121"/>
      <c r="F11" s="121">
        <v>0</v>
      </c>
    </row>
    <row r="12" s="53" customFormat="1" ht="20.1" customHeight="1" spans="1:6">
      <c r="A12" s="119"/>
      <c r="B12" s="119"/>
      <c r="C12" s="119" t="s">
        <v>84</v>
      </c>
      <c r="D12" s="121"/>
      <c r="E12" s="121"/>
      <c r="F12" s="121">
        <v>0</v>
      </c>
    </row>
    <row r="13" s="53" customFormat="1" ht="20.1" customHeight="1" spans="1:6">
      <c r="A13" s="119"/>
      <c r="B13" s="119"/>
      <c r="C13" s="119" t="s">
        <v>85</v>
      </c>
      <c r="D13" s="121"/>
      <c r="E13" s="121"/>
      <c r="F13" s="121">
        <v>0</v>
      </c>
    </row>
    <row r="14" s="53" customFormat="1" ht="20.1" customHeight="1" spans="1:6">
      <c r="A14" s="119"/>
      <c r="B14" s="119"/>
      <c r="C14" s="119" t="s">
        <v>86</v>
      </c>
      <c r="D14" s="121">
        <v>64.28</v>
      </c>
      <c r="E14" s="121">
        <v>64.28</v>
      </c>
      <c r="F14" s="121">
        <v>0</v>
      </c>
    </row>
    <row r="15" s="53" customFormat="1" ht="20.1" customHeight="1" spans="1:6">
      <c r="A15" s="119"/>
      <c r="B15" s="119"/>
      <c r="C15" s="119" t="s">
        <v>87</v>
      </c>
      <c r="D15" s="121"/>
      <c r="E15" s="121"/>
      <c r="F15" s="121">
        <v>0</v>
      </c>
    </row>
    <row r="16" s="53" customFormat="1" ht="20.1" customHeight="1" spans="1:6">
      <c r="A16" s="119"/>
      <c r="B16" s="119"/>
      <c r="C16" s="119" t="s">
        <v>88</v>
      </c>
      <c r="D16" s="121">
        <v>30.24</v>
      </c>
      <c r="E16" s="121">
        <v>30.24</v>
      </c>
      <c r="F16" s="121">
        <v>0</v>
      </c>
    </row>
    <row r="17" s="53" customFormat="1" ht="20.1" customHeight="1" spans="1:6">
      <c r="A17" s="119" t="s">
        <v>89</v>
      </c>
      <c r="B17" s="120">
        <v>0</v>
      </c>
      <c r="C17" s="119" t="s">
        <v>90</v>
      </c>
      <c r="D17" s="121">
        <v>0</v>
      </c>
      <c r="E17" s="121">
        <v>0</v>
      </c>
      <c r="F17" s="121">
        <v>0</v>
      </c>
    </row>
    <row r="18" s="53" customFormat="1" ht="20.1" customHeight="1" spans="1:6">
      <c r="A18" s="119"/>
      <c r="B18" s="119"/>
      <c r="C18" s="119" t="s">
        <v>91</v>
      </c>
      <c r="D18" s="121">
        <v>0</v>
      </c>
      <c r="E18" s="121">
        <v>0</v>
      </c>
      <c r="F18" s="121">
        <v>0</v>
      </c>
    </row>
    <row r="19" s="53" customFormat="1" ht="20.1" customHeight="1" spans="1:6">
      <c r="A19" s="119"/>
      <c r="B19" s="119"/>
      <c r="C19" s="119" t="s">
        <v>92</v>
      </c>
      <c r="D19" s="121">
        <v>0</v>
      </c>
      <c r="E19" s="121">
        <v>0</v>
      </c>
      <c r="F19" s="121">
        <v>0</v>
      </c>
    </row>
    <row r="20" s="53" customFormat="1" ht="20.1" customHeight="1" spans="1:6">
      <c r="A20" s="119"/>
      <c r="B20" s="119"/>
      <c r="C20" s="119" t="s">
        <v>93</v>
      </c>
      <c r="D20" s="121">
        <v>0</v>
      </c>
      <c r="E20" s="121">
        <v>0</v>
      </c>
      <c r="F20" s="121">
        <v>0</v>
      </c>
    </row>
    <row r="21" s="53" customFormat="1" ht="20.1" customHeight="1" spans="1:6">
      <c r="A21" s="119"/>
      <c r="B21" s="119"/>
      <c r="C21" s="119" t="s">
        <v>94</v>
      </c>
      <c r="D21" s="121">
        <v>0</v>
      </c>
      <c r="E21" s="121">
        <v>0</v>
      </c>
      <c r="F21" s="121">
        <v>0</v>
      </c>
    </row>
    <row r="22" s="53" customFormat="1" ht="20.1" customHeight="1" spans="1:6">
      <c r="A22" s="119"/>
      <c r="B22" s="119"/>
      <c r="C22" s="119" t="s">
        <v>95</v>
      </c>
      <c r="D22" s="121">
        <v>0</v>
      </c>
      <c r="E22" s="121">
        <v>0</v>
      </c>
      <c r="F22" s="121">
        <v>0</v>
      </c>
    </row>
    <row r="23" s="53" customFormat="1" ht="20.1" customHeight="1" spans="1:6">
      <c r="A23" s="119"/>
      <c r="B23" s="119"/>
      <c r="C23" s="119" t="s">
        <v>96</v>
      </c>
      <c r="D23" s="121">
        <v>0</v>
      </c>
      <c r="E23" s="121">
        <v>0</v>
      </c>
      <c r="F23" s="121">
        <v>0</v>
      </c>
    </row>
    <row r="24" s="53" customFormat="1" ht="20.1" customHeight="1" spans="1:6">
      <c r="A24" s="119"/>
      <c r="B24" s="119"/>
      <c r="C24" s="119" t="s">
        <v>97</v>
      </c>
      <c r="D24" s="121">
        <v>0</v>
      </c>
      <c r="E24" s="121">
        <v>0</v>
      </c>
      <c r="F24" s="121">
        <v>0</v>
      </c>
    </row>
    <row r="25" s="53" customFormat="1" ht="20.1" customHeight="1" spans="1:6">
      <c r="A25" s="119"/>
      <c r="B25" s="119"/>
      <c r="C25" s="119" t="s">
        <v>98</v>
      </c>
      <c r="D25" s="121">
        <v>48.21</v>
      </c>
      <c r="E25" s="121">
        <v>48.21</v>
      </c>
      <c r="F25" s="121">
        <v>0</v>
      </c>
    </row>
    <row r="26" s="53" customFormat="1" ht="20.1" customHeight="1" spans="1:6">
      <c r="A26" s="119"/>
      <c r="B26" s="119"/>
      <c r="C26" s="119" t="s">
        <v>99</v>
      </c>
      <c r="D26" s="121">
        <v>0</v>
      </c>
      <c r="E26" s="121">
        <v>0</v>
      </c>
      <c r="F26" s="121">
        <v>0</v>
      </c>
    </row>
    <row r="27" s="53" customFormat="1" ht="20.1" customHeight="1" spans="1:6">
      <c r="A27" s="119"/>
      <c r="B27" s="119"/>
      <c r="C27" s="119" t="s">
        <v>100</v>
      </c>
      <c r="D27" s="122">
        <v>0</v>
      </c>
      <c r="E27" s="122">
        <v>0</v>
      </c>
      <c r="F27" s="122">
        <v>0</v>
      </c>
    </row>
    <row r="28" ht="20.1" customHeight="1" spans="1:6">
      <c r="A28" s="63"/>
      <c r="B28" s="63"/>
      <c r="C28" s="63"/>
      <c r="D28" s="63"/>
      <c r="E28" s="123"/>
      <c r="F28" s="123"/>
    </row>
    <row r="29" ht="20.1" customHeight="1" spans="1:6">
      <c r="A29" s="63"/>
      <c r="B29" s="63"/>
      <c r="C29" s="63"/>
      <c r="D29" s="63"/>
      <c r="E29" s="123"/>
      <c r="F29" s="123"/>
    </row>
    <row r="30" s="53" customFormat="1" ht="20.1" customHeight="1" spans="1:6">
      <c r="A30" s="119"/>
      <c r="B30" s="119"/>
      <c r="C30" s="119" t="s">
        <v>101</v>
      </c>
      <c r="D30" s="122">
        <v>0</v>
      </c>
      <c r="E30" s="121">
        <v>0</v>
      </c>
      <c r="F30" s="121">
        <v>0</v>
      </c>
    </row>
    <row r="31" ht="20.1" customHeight="1" spans="1:6">
      <c r="A31" s="63"/>
      <c r="B31" s="63"/>
      <c r="C31" s="63"/>
      <c r="D31" s="63"/>
      <c r="E31" s="123"/>
      <c r="F31" s="123"/>
    </row>
    <row r="32" ht="20.1" customHeight="1" spans="1:6">
      <c r="A32" s="63"/>
      <c r="B32" s="63"/>
      <c r="C32" s="63"/>
      <c r="D32" s="63"/>
      <c r="E32" s="123"/>
      <c r="F32" s="123"/>
    </row>
    <row r="33" ht="20.1" customHeight="1" spans="1:6">
      <c r="A33" s="63"/>
      <c r="B33" s="63"/>
      <c r="C33" s="63"/>
      <c r="D33" s="63"/>
      <c r="E33" s="123"/>
      <c r="F33" s="123"/>
    </row>
    <row r="34" s="53" customFormat="1" ht="20.1" customHeight="1" spans="1:6">
      <c r="A34" s="119" t="s">
        <v>102</v>
      </c>
      <c r="B34" s="120">
        <v>658.44</v>
      </c>
      <c r="C34" s="119" t="s">
        <v>103</v>
      </c>
      <c r="D34" s="120">
        <v>658.44</v>
      </c>
      <c r="E34" s="121">
        <v>658.44</v>
      </c>
      <c r="F34" s="121"/>
    </row>
  </sheetData>
  <sheetProtection formatCells="0" formatColumns="0" formatRows="0"/>
  <mergeCells count="1">
    <mergeCell ref="A2:F2"/>
  </mergeCells>
  <pageMargins left="0.75" right="0.75" top="0.389583333333333" bottom="0.389583333333333" header="0.509722222222222" footer="0.509722222222222"/>
  <pageSetup paperSize="9" scale="90" orientation="landscape" horizontalDpi="200" verticalDpi="300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7"/>
  <sheetViews>
    <sheetView showGridLines="0" showZeros="0" topLeftCell="A4" workbookViewId="0">
      <selection activeCell="D11" sqref="D11"/>
    </sheetView>
  </sheetViews>
  <sheetFormatPr defaultColWidth="9" defaultRowHeight="14.25" outlineLevelCol="6"/>
  <cols>
    <col min="4" max="4" width="30.375" customWidth="1"/>
    <col min="5" max="5" width="18.125" customWidth="1"/>
    <col min="6" max="7" width="13.375" customWidth="1"/>
  </cols>
  <sheetData>
    <row r="1" customHeight="1" spans="1:7">
      <c r="A1" s="25"/>
      <c r="B1" s="25"/>
      <c r="C1" s="25"/>
      <c r="D1" s="25"/>
      <c r="E1" s="25"/>
      <c r="F1" s="25"/>
      <c r="G1" s="25"/>
    </row>
    <row r="2" ht="20.25" customHeight="1" spans="1:7">
      <c r="A2" s="54" t="s">
        <v>104</v>
      </c>
      <c r="B2" s="54"/>
      <c r="C2" s="54"/>
      <c r="D2" s="54"/>
      <c r="E2" s="54"/>
      <c r="F2" s="54"/>
      <c r="G2" s="54"/>
    </row>
    <row r="3" ht="20.25" customHeight="1" spans="1:7">
      <c r="A3" s="54"/>
      <c r="B3" s="54"/>
      <c r="C3" s="54"/>
      <c r="D3" s="54"/>
      <c r="E3" s="54"/>
      <c r="F3" s="54"/>
      <c r="G3" s="103" t="s">
        <v>105</v>
      </c>
    </row>
    <row r="4" ht="24.95" customHeight="1" spans="1:7">
      <c r="A4" s="56" t="s">
        <v>59</v>
      </c>
      <c r="B4" s="57"/>
      <c r="C4" s="57"/>
      <c r="D4" s="57"/>
      <c r="E4" s="57"/>
      <c r="F4" s="57"/>
      <c r="G4" s="57" t="s">
        <v>28</v>
      </c>
    </row>
    <row r="5" ht="24.95" customHeight="1" spans="1:7">
      <c r="A5" s="59" t="s">
        <v>60</v>
      </c>
      <c r="B5" s="60"/>
      <c r="C5" s="61"/>
      <c r="D5" s="62" t="s">
        <v>106</v>
      </c>
      <c r="E5" s="62" t="s">
        <v>61</v>
      </c>
      <c r="F5" s="62" t="s">
        <v>62</v>
      </c>
      <c r="G5" s="62" t="s">
        <v>63</v>
      </c>
    </row>
    <row r="6" ht="24.95" customHeight="1" spans="1:7">
      <c r="A6" s="63" t="s">
        <v>29</v>
      </c>
      <c r="B6" s="63" t="s">
        <v>30</v>
      </c>
      <c r="C6" s="63" t="s">
        <v>31</v>
      </c>
      <c r="D6" s="64"/>
      <c r="E6" s="64"/>
      <c r="F6" s="64"/>
      <c r="G6" s="64"/>
    </row>
    <row r="7" ht="24.95" customHeight="1" spans="1:7">
      <c r="A7" s="63" t="s">
        <v>43</v>
      </c>
      <c r="B7" s="63" t="s">
        <v>43</v>
      </c>
      <c r="C7" s="63" t="s">
        <v>43</v>
      </c>
      <c r="D7" s="63" t="s">
        <v>43</v>
      </c>
      <c r="E7" s="104">
        <v>1</v>
      </c>
      <c r="F7" s="104">
        <v>2</v>
      </c>
      <c r="G7" s="104">
        <v>3</v>
      </c>
    </row>
    <row r="8" s="102" customFormat="1" ht="27" customHeight="1" spans="1:7">
      <c r="A8" s="105">
        <v>201</v>
      </c>
      <c r="B8" s="106"/>
      <c r="C8" s="105"/>
      <c r="D8" s="107" t="s">
        <v>107</v>
      </c>
      <c r="E8" s="108">
        <v>515.71</v>
      </c>
      <c r="F8" s="108">
        <v>515.71</v>
      </c>
      <c r="G8" s="109"/>
    </row>
    <row r="9" ht="27" customHeight="1" spans="1:7">
      <c r="A9" s="110"/>
      <c r="B9" s="105" t="s">
        <v>44</v>
      </c>
      <c r="C9" s="110"/>
      <c r="D9" s="107" t="s">
        <v>108</v>
      </c>
      <c r="E9" s="108">
        <v>515.71</v>
      </c>
      <c r="F9" s="108">
        <v>515.71</v>
      </c>
      <c r="G9" s="109"/>
    </row>
    <row r="10" ht="27" customHeight="1" spans="1:7">
      <c r="A10" s="110"/>
      <c r="B10" s="110"/>
      <c r="C10" s="105" t="s">
        <v>45</v>
      </c>
      <c r="D10" s="111" t="s">
        <v>47</v>
      </c>
      <c r="E10" s="108">
        <v>515.71</v>
      </c>
      <c r="F10" s="108">
        <v>515.71</v>
      </c>
      <c r="G10" s="109"/>
    </row>
    <row r="11" ht="27" customHeight="1" spans="1:7">
      <c r="A11" s="110" t="s">
        <v>46</v>
      </c>
      <c r="B11" s="110" t="s">
        <v>44</v>
      </c>
      <c r="C11" s="110" t="s">
        <v>45</v>
      </c>
      <c r="D11" s="112" t="s">
        <v>47</v>
      </c>
      <c r="E11" s="108">
        <v>515.71</v>
      </c>
      <c r="F11" s="108">
        <v>515.71</v>
      </c>
      <c r="G11" s="109"/>
    </row>
    <row r="12" ht="27" customHeight="1" spans="1:7">
      <c r="A12" s="110" t="s">
        <v>48</v>
      </c>
      <c r="B12" s="110"/>
      <c r="C12" s="110"/>
      <c r="D12" s="107" t="s">
        <v>109</v>
      </c>
      <c r="E12" s="108">
        <v>64.28</v>
      </c>
      <c r="F12" s="108">
        <v>64.28</v>
      </c>
      <c r="G12" s="109"/>
    </row>
    <row r="13" ht="27" customHeight="1" spans="1:7">
      <c r="A13" s="110"/>
      <c r="B13" s="110" t="s">
        <v>49</v>
      </c>
      <c r="C13" s="110"/>
      <c r="D13" s="107" t="s">
        <v>110</v>
      </c>
      <c r="E13" s="108">
        <v>64.28</v>
      </c>
      <c r="F13" s="108">
        <v>64.28</v>
      </c>
      <c r="G13" s="109"/>
    </row>
    <row r="14" ht="27" customHeight="1" spans="1:7">
      <c r="A14" s="110" t="s">
        <v>48</v>
      </c>
      <c r="B14" s="110" t="s">
        <v>49</v>
      </c>
      <c r="C14" s="110" t="s">
        <v>49</v>
      </c>
      <c r="D14" s="113" t="s">
        <v>50</v>
      </c>
      <c r="E14" s="108">
        <v>64.28</v>
      </c>
      <c r="F14" s="108">
        <v>64.28</v>
      </c>
      <c r="G14" s="109"/>
    </row>
    <row r="15" ht="27" customHeight="1" spans="1:7">
      <c r="A15" s="110" t="s">
        <v>51</v>
      </c>
      <c r="B15" s="110"/>
      <c r="C15" s="110"/>
      <c r="D15" s="107" t="s">
        <v>111</v>
      </c>
      <c r="E15" s="108">
        <v>30.24</v>
      </c>
      <c r="F15" s="108">
        <v>30.24</v>
      </c>
      <c r="G15" s="109"/>
    </row>
    <row r="16" ht="27" customHeight="1" spans="1:7">
      <c r="A16" s="110"/>
      <c r="B16" s="110" t="s">
        <v>52</v>
      </c>
      <c r="C16" s="110"/>
      <c r="D16" s="107" t="s">
        <v>112</v>
      </c>
      <c r="E16" s="108">
        <v>30.24</v>
      </c>
      <c r="F16" s="108">
        <v>30.24</v>
      </c>
      <c r="G16" s="109"/>
    </row>
    <row r="17" ht="27" customHeight="1" spans="1:7">
      <c r="A17" s="110" t="s">
        <v>51</v>
      </c>
      <c r="B17" s="110" t="s">
        <v>52</v>
      </c>
      <c r="C17" s="110" t="s">
        <v>45</v>
      </c>
      <c r="D17" s="114" t="s">
        <v>53</v>
      </c>
      <c r="E17" s="108">
        <v>30.24</v>
      </c>
      <c r="F17" s="108">
        <v>30.24</v>
      </c>
      <c r="G17" s="115"/>
    </row>
    <row r="18" ht="27" customHeight="1" spans="1:7">
      <c r="A18" s="110" t="s">
        <v>54</v>
      </c>
      <c r="B18" s="110"/>
      <c r="C18" s="110"/>
      <c r="D18" s="116" t="s">
        <v>113</v>
      </c>
      <c r="E18" s="108">
        <v>48.21</v>
      </c>
      <c r="F18" s="108">
        <v>48.21</v>
      </c>
      <c r="G18" s="115"/>
    </row>
    <row r="19" ht="27" customHeight="1" spans="1:7">
      <c r="A19" s="110"/>
      <c r="B19" s="110" t="s">
        <v>55</v>
      </c>
      <c r="C19" s="110"/>
      <c r="D19" s="116" t="s">
        <v>114</v>
      </c>
      <c r="E19" s="108">
        <v>48.21</v>
      </c>
      <c r="F19" s="108">
        <v>48.21</v>
      </c>
      <c r="G19" s="115"/>
    </row>
    <row r="20" ht="27" customHeight="1" spans="1:7">
      <c r="A20" s="110"/>
      <c r="B20" s="110"/>
      <c r="C20" s="110" t="s">
        <v>45</v>
      </c>
      <c r="D20" s="114" t="s">
        <v>56</v>
      </c>
      <c r="E20" s="108">
        <v>48.21</v>
      </c>
      <c r="F20" s="108">
        <v>48.21</v>
      </c>
      <c r="G20" s="115"/>
    </row>
    <row r="21" ht="15.75" customHeight="1" spans="1:7">
      <c r="A21" s="25"/>
      <c r="B21" s="25"/>
      <c r="C21" s="25"/>
      <c r="D21" s="25"/>
      <c r="E21" s="25"/>
      <c r="F21" s="25"/>
      <c r="G21" s="25"/>
    </row>
    <row r="22" ht="15.75" customHeight="1" spans="1:7">
      <c r="A22" s="25"/>
      <c r="B22" s="25"/>
      <c r="C22" s="25"/>
      <c r="D22" s="25"/>
      <c r="E22" s="25"/>
      <c r="F22" s="25"/>
      <c r="G22" s="25"/>
    </row>
    <row r="23" ht="15.75" customHeight="1" spans="1:7">
      <c r="A23" s="25"/>
      <c r="B23" s="25"/>
      <c r="C23" s="25"/>
      <c r="D23" s="25"/>
      <c r="E23" s="25"/>
      <c r="F23" s="25"/>
      <c r="G23" s="25"/>
    </row>
    <row r="24" ht="15.75" customHeight="1" spans="1:7">
      <c r="A24" s="25"/>
      <c r="B24" s="25"/>
      <c r="C24" s="25"/>
      <c r="D24" s="25"/>
      <c r="E24" s="25"/>
      <c r="F24" s="25"/>
      <c r="G24" s="25"/>
    </row>
    <row r="25" ht="15.75" customHeight="1" spans="1:7">
      <c r="A25" s="25"/>
      <c r="B25" s="25"/>
      <c r="C25" s="25"/>
      <c r="D25" s="25"/>
      <c r="E25" s="25"/>
      <c r="F25" s="25"/>
      <c r="G25" s="25"/>
    </row>
    <row r="26" ht="15.75" customHeight="1" spans="1:7">
      <c r="A26" s="25"/>
      <c r="B26" s="25"/>
      <c r="C26" s="25"/>
      <c r="D26" s="25"/>
      <c r="E26" s="25"/>
      <c r="F26" s="25"/>
      <c r="G26" s="25"/>
    </row>
    <row r="27" ht="15.75" customHeight="1" spans="1:7">
      <c r="A27" s="25"/>
      <c r="B27" s="25"/>
      <c r="C27" s="25"/>
      <c r="D27" s="25"/>
      <c r="E27" s="25"/>
      <c r="F27" s="25"/>
      <c r="G27" s="25"/>
    </row>
  </sheetData>
  <sheetProtection formatCells="0" formatColumns="0" formatRows="0"/>
  <mergeCells count="6">
    <mergeCell ref="A2:G2"/>
    <mergeCell ref="A5:C5"/>
    <mergeCell ref="D5:D6"/>
    <mergeCell ref="E5:E6"/>
    <mergeCell ref="F5:F6"/>
    <mergeCell ref="G5:G6"/>
  </mergeCells>
  <pageMargins left="0.75" right="0.75" top="1" bottom="1" header="0.5" footer="0.5"/>
  <pageSetup paperSize="9" scale="90" orientation="portrait" horizontalDpi="200" verticalDpi="300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2"/>
  <sheetViews>
    <sheetView showGridLines="0" showZeros="0" topLeftCell="A10" workbookViewId="0">
      <selection activeCell="B25" sqref="B25"/>
    </sheetView>
  </sheetViews>
  <sheetFormatPr defaultColWidth="9" defaultRowHeight="14.25" outlineLevelCol="4"/>
  <cols>
    <col min="1" max="1" width="15.25" customWidth="1"/>
    <col min="2" max="2" width="31.75" customWidth="1"/>
    <col min="3" max="3" width="18" customWidth="1"/>
    <col min="4" max="4" width="22" customWidth="1"/>
    <col min="5" max="5" width="21.625" style="89" customWidth="1"/>
  </cols>
  <sheetData>
    <row r="1" ht="24.75" customHeight="1" spans="1:5">
      <c r="A1" s="25"/>
      <c r="B1" s="25"/>
      <c r="C1" s="25"/>
      <c r="D1" s="25"/>
      <c r="E1" s="90"/>
    </row>
    <row r="2" ht="24.75" customHeight="1" spans="1:5">
      <c r="A2" s="91" t="s">
        <v>115</v>
      </c>
      <c r="B2" s="91"/>
      <c r="C2" s="91"/>
      <c r="D2" s="91"/>
      <c r="E2" s="91"/>
    </row>
    <row r="3" ht="20.1" customHeight="1" spans="1:5">
      <c r="A3" s="92"/>
      <c r="B3" s="92"/>
      <c r="C3" s="92"/>
      <c r="D3" s="92"/>
      <c r="E3" s="92" t="s">
        <v>116</v>
      </c>
    </row>
    <row r="4" ht="20.1" customHeight="1" spans="1:5">
      <c r="A4" s="93" t="s">
        <v>59</v>
      </c>
      <c r="B4" s="94"/>
      <c r="C4" s="94"/>
      <c r="D4" s="94"/>
      <c r="E4" s="95" t="s">
        <v>117</v>
      </c>
    </row>
    <row r="5" ht="20.1" customHeight="1" spans="1:5">
      <c r="A5" s="96" t="s">
        <v>118</v>
      </c>
      <c r="B5" s="96" t="s">
        <v>119</v>
      </c>
      <c r="C5" s="96" t="s">
        <v>120</v>
      </c>
      <c r="D5" s="96" t="s">
        <v>121</v>
      </c>
      <c r="E5" s="96" t="s">
        <v>122</v>
      </c>
    </row>
    <row r="6" ht="20.1" customHeight="1" spans="1:5">
      <c r="A6" s="96" t="s">
        <v>43</v>
      </c>
      <c r="B6" s="96" t="s">
        <v>43</v>
      </c>
      <c r="C6" s="96">
        <v>1</v>
      </c>
      <c r="D6" s="96">
        <v>2</v>
      </c>
      <c r="E6" s="96">
        <v>3</v>
      </c>
    </row>
    <row r="7" s="53" customFormat="1" ht="20.1" customHeight="1" spans="1:5">
      <c r="A7" s="97"/>
      <c r="B7" s="98" t="s">
        <v>33</v>
      </c>
      <c r="C7" s="99">
        <v>658.44</v>
      </c>
      <c r="D7" s="99">
        <f>D8</f>
        <v>579.03</v>
      </c>
      <c r="E7" s="99">
        <f>E17+E26</f>
        <v>79.41</v>
      </c>
    </row>
    <row r="8" ht="20.1" customHeight="1" spans="1:5">
      <c r="A8" s="97">
        <v>301</v>
      </c>
      <c r="B8" s="98" t="s">
        <v>123</v>
      </c>
      <c r="C8" s="99">
        <v>579.03</v>
      </c>
      <c r="D8" s="99">
        <v>579.03</v>
      </c>
      <c r="E8" s="100"/>
    </row>
    <row r="9" ht="20.1" customHeight="1" spans="1:5">
      <c r="A9" s="97">
        <v>30101</v>
      </c>
      <c r="B9" s="98" t="s">
        <v>124</v>
      </c>
      <c r="C9" s="99">
        <v>226.84</v>
      </c>
      <c r="D9" s="99">
        <v>226.84</v>
      </c>
      <c r="E9" s="100"/>
    </row>
    <row r="10" ht="20.1" customHeight="1" spans="1:5">
      <c r="A10" s="97">
        <v>30102</v>
      </c>
      <c r="B10" s="98" t="s">
        <v>125</v>
      </c>
      <c r="C10" s="99">
        <v>134.27</v>
      </c>
      <c r="D10" s="99">
        <v>134.27</v>
      </c>
      <c r="E10" s="100"/>
    </row>
    <row r="11" ht="20.1" customHeight="1" spans="1:5">
      <c r="A11" s="97">
        <v>30103</v>
      </c>
      <c r="B11" s="98" t="s">
        <v>126</v>
      </c>
      <c r="C11" s="99">
        <f>18.9+32</f>
        <v>50.9</v>
      </c>
      <c r="D11" s="99">
        <v>50.9</v>
      </c>
      <c r="E11" s="100"/>
    </row>
    <row r="12" ht="20.1" customHeight="1" spans="1:5">
      <c r="A12" s="97">
        <v>30107</v>
      </c>
      <c r="B12" s="98" t="s">
        <v>127</v>
      </c>
      <c r="C12" s="99">
        <v>21.72</v>
      </c>
      <c r="D12" s="99">
        <v>21.72</v>
      </c>
      <c r="E12" s="100"/>
    </row>
    <row r="13" ht="20.1" customHeight="1" spans="1:5">
      <c r="A13" s="97">
        <v>30108</v>
      </c>
      <c r="B13" s="98" t="s">
        <v>128</v>
      </c>
      <c r="C13" s="99">
        <v>64.28</v>
      </c>
      <c r="D13" s="99">
        <v>64.28</v>
      </c>
      <c r="E13" s="100"/>
    </row>
    <row r="14" ht="20.1" customHeight="1" spans="1:5">
      <c r="A14" s="97">
        <v>30110</v>
      </c>
      <c r="B14" s="98" t="s">
        <v>129</v>
      </c>
      <c r="C14" s="99">
        <v>30.24</v>
      </c>
      <c r="D14" s="99">
        <v>30.24</v>
      </c>
      <c r="E14" s="100"/>
    </row>
    <row r="15" ht="20.1" customHeight="1" spans="1:5">
      <c r="A15" s="97">
        <v>30112</v>
      </c>
      <c r="B15" s="98" t="s">
        <v>130</v>
      </c>
      <c r="C15" s="99">
        <v>2.57</v>
      </c>
      <c r="D15" s="99">
        <v>2.57</v>
      </c>
      <c r="E15" s="100"/>
    </row>
    <row r="16" ht="20.1" customHeight="1" spans="1:5">
      <c r="A16" s="97">
        <v>30113</v>
      </c>
      <c r="B16" s="98" t="s">
        <v>131</v>
      </c>
      <c r="C16" s="99">
        <v>48.21</v>
      </c>
      <c r="D16" s="99">
        <v>48.21</v>
      </c>
      <c r="E16" s="100"/>
    </row>
    <row r="17" ht="20.1" customHeight="1" spans="1:5">
      <c r="A17" s="97">
        <v>302</v>
      </c>
      <c r="B17" s="98" t="s">
        <v>132</v>
      </c>
      <c r="C17" s="99">
        <v>78.66</v>
      </c>
      <c r="D17" s="99"/>
      <c r="E17" s="99">
        <f>SUM(E18:E25)</f>
        <v>78.66</v>
      </c>
    </row>
    <row r="18" ht="20.1" customHeight="1" spans="1:5">
      <c r="A18" s="97">
        <v>30201</v>
      </c>
      <c r="B18" s="98" t="s">
        <v>133</v>
      </c>
      <c r="C18" s="99">
        <v>10</v>
      </c>
      <c r="D18" s="99"/>
      <c r="E18" s="99">
        <v>10</v>
      </c>
    </row>
    <row r="19" ht="20.1" customHeight="1" spans="1:5">
      <c r="A19" s="97">
        <v>30202</v>
      </c>
      <c r="B19" s="98" t="s">
        <v>134</v>
      </c>
      <c r="C19" s="99">
        <v>10</v>
      </c>
      <c r="D19" s="99"/>
      <c r="E19" s="99">
        <v>10</v>
      </c>
    </row>
    <row r="20" ht="20.1" customHeight="1" spans="1:5">
      <c r="A20" s="97">
        <v>30211</v>
      </c>
      <c r="B20" s="98" t="s">
        <v>135</v>
      </c>
      <c r="C20" s="99">
        <v>6</v>
      </c>
      <c r="D20" s="99"/>
      <c r="E20" s="99">
        <v>6</v>
      </c>
    </row>
    <row r="21" ht="20.1" customHeight="1" spans="1:5">
      <c r="A21" s="97">
        <v>30215</v>
      </c>
      <c r="B21" s="98" t="s">
        <v>136</v>
      </c>
      <c r="C21" s="99">
        <v>10</v>
      </c>
      <c r="D21" s="99"/>
      <c r="E21" s="99">
        <v>10</v>
      </c>
    </row>
    <row r="22" ht="20.1" customHeight="1" spans="1:5">
      <c r="A22" s="97">
        <v>30216</v>
      </c>
      <c r="B22" s="98" t="s">
        <v>137</v>
      </c>
      <c r="C22" s="99">
        <v>10</v>
      </c>
      <c r="D22" s="99"/>
      <c r="E22" s="99">
        <v>10</v>
      </c>
    </row>
    <row r="23" ht="20.1" customHeight="1" spans="1:5">
      <c r="A23" s="97">
        <v>30217</v>
      </c>
      <c r="B23" s="98" t="s">
        <v>138</v>
      </c>
      <c r="C23" s="99">
        <v>5</v>
      </c>
      <c r="D23" s="99"/>
      <c r="E23" s="99">
        <v>5</v>
      </c>
    </row>
    <row r="24" ht="20.1" customHeight="1" spans="1:5">
      <c r="A24" s="97">
        <v>30239</v>
      </c>
      <c r="B24" s="98" t="s">
        <v>139</v>
      </c>
      <c r="C24" s="99">
        <v>12.66</v>
      </c>
      <c r="D24" s="99"/>
      <c r="E24" s="99">
        <v>12.66</v>
      </c>
    </row>
    <row r="25" ht="20.1" customHeight="1" spans="1:5">
      <c r="A25" s="97">
        <v>30299</v>
      </c>
      <c r="B25" s="98" t="s">
        <v>140</v>
      </c>
      <c r="C25" s="99">
        <v>15</v>
      </c>
      <c r="D25" s="99"/>
      <c r="E25" s="99">
        <v>15</v>
      </c>
    </row>
    <row r="26" ht="20.1" customHeight="1" spans="1:5">
      <c r="A26" s="97">
        <v>303</v>
      </c>
      <c r="B26" s="98" t="s">
        <v>141</v>
      </c>
      <c r="C26" s="99">
        <v>0.75</v>
      </c>
      <c r="D26" s="99"/>
      <c r="E26" s="101">
        <v>0.75</v>
      </c>
    </row>
    <row r="27" ht="20.1" customHeight="1" spans="1:5">
      <c r="A27" s="97">
        <v>30303</v>
      </c>
      <c r="B27" s="98" t="s">
        <v>142</v>
      </c>
      <c r="C27" s="99">
        <v>0.36</v>
      </c>
      <c r="D27" s="99"/>
      <c r="E27" s="101">
        <v>0.36</v>
      </c>
    </row>
    <row r="28" ht="20.1" customHeight="1" spans="1:5">
      <c r="A28" s="97">
        <v>30399</v>
      </c>
      <c r="B28" s="98" t="s">
        <v>143</v>
      </c>
      <c r="C28" s="99">
        <v>0.39</v>
      </c>
      <c r="D28" s="99"/>
      <c r="E28" s="101">
        <v>0.39</v>
      </c>
    </row>
    <row r="29" ht="20.1" customHeight="1" spans="1:5">
      <c r="A29" s="97"/>
      <c r="B29" s="98"/>
      <c r="C29" s="99"/>
      <c r="D29" s="99"/>
      <c r="E29" s="100"/>
    </row>
    <row r="30" ht="20.1" customHeight="1" spans="1:5">
      <c r="A30" s="97"/>
      <c r="B30" s="98"/>
      <c r="C30" s="99"/>
      <c r="D30" s="99"/>
      <c r="E30" s="100"/>
    </row>
    <row r="31" ht="20.1" customHeight="1" spans="1:5">
      <c r="A31" s="97"/>
      <c r="B31" s="98"/>
      <c r="C31" s="99"/>
      <c r="D31" s="99"/>
      <c r="E31" s="100"/>
    </row>
    <row r="32" ht="20.1" customHeight="1" spans="1:5">
      <c r="A32" s="97"/>
      <c r="B32" s="98"/>
      <c r="C32" s="99"/>
      <c r="D32" s="99"/>
      <c r="E32" s="100"/>
    </row>
    <row r="33" ht="20.1" customHeight="1" spans="1:5">
      <c r="A33" s="97"/>
      <c r="B33" s="98"/>
      <c r="C33" s="99"/>
      <c r="D33" s="99"/>
      <c r="E33" s="100"/>
    </row>
    <row r="34" customHeight="1" spans="1:5">
      <c r="A34" s="25"/>
      <c r="B34" s="25"/>
      <c r="C34" s="25"/>
      <c r="D34" s="25"/>
      <c r="E34" s="90"/>
    </row>
    <row r="35" customHeight="1" spans="1:5">
      <c r="A35" s="25"/>
      <c r="B35" s="25"/>
      <c r="C35" s="25"/>
      <c r="D35" s="25"/>
      <c r="E35" s="90"/>
    </row>
    <row r="36" customHeight="1" spans="1:5">
      <c r="A36" s="25"/>
      <c r="B36" s="25"/>
      <c r="C36" s="25"/>
      <c r="D36" s="25"/>
      <c r="E36" s="90"/>
    </row>
    <row r="37" customHeight="1" spans="1:5">
      <c r="A37" s="25"/>
      <c r="B37" s="25"/>
      <c r="C37" s="25"/>
      <c r="D37" s="25"/>
      <c r="E37" s="90"/>
    </row>
    <row r="38" customHeight="1" spans="1:5">
      <c r="A38" s="25"/>
      <c r="B38" s="25"/>
      <c r="C38" s="25"/>
      <c r="D38" s="25"/>
      <c r="E38" s="90"/>
    </row>
    <row r="39" customHeight="1" spans="1:5">
      <c r="A39" s="25"/>
      <c r="B39" s="25"/>
      <c r="C39" s="25"/>
      <c r="D39" s="25"/>
      <c r="E39" s="90"/>
    </row>
    <row r="40" customHeight="1" spans="1:5">
      <c r="A40" s="25"/>
      <c r="B40" s="25"/>
      <c r="C40" s="25"/>
      <c r="D40" s="25"/>
      <c r="E40" s="90"/>
    </row>
    <row r="41" customHeight="1" spans="1:5">
      <c r="A41" s="25"/>
      <c r="B41" s="25"/>
      <c r="C41" s="25"/>
      <c r="D41" s="25"/>
      <c r="E41" s="90"/>
    </row>
    <row r="42" customHeight="1" spans="1:5">
      <c r="A42" s="25"/>
      <c r="B42" s="25"/>
      <c r="C42" s="25"/>
      <c r="D42" s="25"/>
      <c r="E42" s="90"/>
    </row>
  </sheetData>
  <sheetProtection formatCells="0" formatColumns="0" formatRows="0"/>
  <mergeCells count="1">
    <mergeCell ref="A2:E2"/>
  </mergeCells>
  <pageMargins left="0.75" right="0.75" top="1" bottom="1" header="0.5" footer="0.5"/>
  <pageSetup paperSize="9" scale="80" orientation="portrait" horizontalDpi="180" verticalDpi="180"/>
  <headerFooter alignWithMargins="0" scaleWithDoc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"/>
  <sheetViews>
    <sheetView showGridLines="0" showZeros="0" workbookViewId="0">
      <selection activeCell="A9" sqref="A9"/>
    </sheetView>
  </sheetViews>
  <sheetFormatPr defaultColWidth="9" defaultRowHeight="13.5" outlineLevelRow="7" outlineLevelCol="6"/>
  <cols>
    <col min="1" max="1" width="23.375" style="71" customWidth="1"/>
    <col min="2" max="2" width="14.5" style="71" customWidth="1"/>
    <col min="3" max="3" width="15" style="71" customWidth="1"/>
    <col min="4" max="4" width="21.375" style="71" customWidth="1"/>
    <col min="5" max="5" width="14.5" style="71" customWidth="1"/>
    <col min="6" max="6" width="16.125" style="71" customWidth="1"/>
    <col min="7" max="7" width="17.125" style="71" customWidth="1"/>
    <col min="8" max="16384" width="9" style="71"/>
  </cols>
  <sheetData>
    <row r="1" customHeight="1" spans="1:7">
      <c r="A1" s="72"/>
      <c r="B1" s="25"/>
      <c r="C1" s="25"/>
      <c r="D1" s="25"/>
      <c r="E1" s="25"/>
      <c r="F1" s="25"/>
      <c r="G1" s="25"/>
    </row>
    <row r="2" ht="38.25" customHeight="1" spans="1:7">
      <c r="A2" s="73" t="s">
        <v>144</v>
      </c>
      <c r="B2" s="73"/>
      <c r="C2" s="73"/>
      <c r="D2" s="73"/>
      <c r="E2" s="73"/>
      <c r="F2" s="73"/>
      <c r="G2" s="73"/>
    </row>
    <row r="3" ht="23.25" customHeight="1" spans="1:7">
      <c r="A3" s="73"/>
      <c r="B3" s="73"/>
      <c r="C3" s="73"/>
      <c r="D3" s="73"/>
      <c r="E3" s="73"/>
      <c r="F3" s="73"/>
      <c r="G3" s="74" t="s">
        <v>145</v>
      </c>
    </row>
    <row r="4" ht="18" customHeight="1" spans="1:7">
      <c r="A4" s="75" t="s">
        <v>146</v>
      </c>
      <c r="B4" s="25"/>
      <c r="C4" s="25"/>
      <c r="D4" s="25"/>
      <c r="E4" s="25"/>
      <c r="F4" s="25"/>
      <c r="G4" s="76" t="s">
        <v>28</v>
      </c>
    </row>
    <row r="5" ht="27.75" customHeight="1" spans="1:7">
      <c r="A5" s="77" t="s">
        <v>147</v>
      </c>
      <c r="B5" s="78" t="s">
        <v>148</v>
      </c>
      <c r="C5" s="79"/>
      <c r="D5" s="79"/>
      <c r="E5" s="79"/>
      <c r="F5" s="79"/>
      <c r="G5" s="80"/>
    </row>
    <row r="6" ht="39" customHeight="1" spans="1:7">
      <c r="A6" s="81"/>
      <c r="B6" s="82" t="s">
        <v>149</v>
      </c>
      <c r="C6" s="82" t="s">
        <v>150</v>
      </c>
      <c r="D6" s="82" t="s">
        <v>151</v>
      </c>
      <c r="E6" s="83" t="s">
        <v>152</v>
      </c>
      <c r="F6" s="83" t="s">
        <v>153</v>
      </c>
      <c r="G6" s="84" t="s">
        <v>154</v>
      </c>
    </row>
    <row r="7" s="70" customFormat="1" ht="27.75" customHeight="1" spans="1:7">
      <c r="A7" s="85" t="s">
        <v>33</v>
      </c>
      <c r="B7" s="86">
        <v>5</v>
      </c>
      <c r="C7" s="86">
        <v>5</v>
      </c>
      <c r="D7" s="86">
        <v>0</v>
      </c>
      <c r="E7" s="87"/>
      <c r="F7" s="87"/>
      <c r="G7" s="88"/>
    </row>
    <row r="8" ht="27.75" customHeight="1" spans="1:7">
      <c r="A8" s="85" t="s">
        <v>155</v>
      </c>
      <c r="B8" s="86">
        <v>5</v>
      </c>
      <c r="C8" s="86">
        <v>5</v>
      </c>
      <c r="D8" s="86"/>
      <c r="E8" s="87"/>
      <c r="F8" s="87"/>
      <c r="G8" s="88"/>
    </row>
  </sheetData>
  <sheetProtection formatCells="0" formatColumns="0" formatRows="0"/>
  <mergeCells count="3">
    <mergeCell ref="A2:G2"/>
    <mergeCell ref="B5:G5"/>
    <mergeCell ref="A5:A6"/>
  </mergeCells>
  <printOptions horizontalCentered="1"/>
  <pageMargins left="0.709722222222222" right="0.709722222222222" top="0.75" bottom="0.75" header="0.309722222222222" footer="0.309722222222222"/>
  <pageSetup paperSize="9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showGridLines="0" showZeros="0" workbookViewId="0">
      <selection activeCell="E7" sqref="E7"/>
    </sheetView>
  </sheetViews>
  <sheetFormatPr defaultColWidth="9" defaultRowHeight="14.25" outlineLevelCol="6"/>
  <cols>
    <col min="4" max="4" width="19.375" customWidth="1"/>
    <col min="5" max="5" width="16.25" customWidth="1"/>
    <col min="6" max="6" width="17.375" customWidth="1"/>
    <col min="7" max="7" width="17.125" customWidth="1"/>
  </cols>
  <sheetData>
    <row r="1" customHeight="1" spans="1:7">
      <c r="A1" s="25"/>
      <c r="B1" s="25"/>
      <c r="C1" s="25"/>
      <c r="D1" s="25"/>
      <c r="E1" s="25"/>
      <c r="F1" s="25"/>
      <c r="G1" s="25"/>
    </row>
    <row r="2" ht="20.25" customHeight="1" spans="1:7">
      <c r="A2" s="54" t="s">
        <v>156</v>
      </c>
      <c r="B2" s="54"/>
      <c r="C2" s="54"/>
      <c r="D2" s="54"/>
      <c r="E2" s="54"/>
      <c r="F2" s="54"/>
      <c r="G2" s="54"/>
    </row>
    <row r="3" ht="20.25" customHeight="1" spans="1:7">
      <c r="A3" s="54"/>
      <c r="B3" s="54"/>
      <c r="C3" s="54"/>
      <c r="D3" s="54"/>
      <c r="E3" s="54"/>
      <c r="F3" s="54"/>
      <c r="G3" s="55" t="s">
        <v>157</v>
      </c>
    </row>
    <row r="4" ht="24" customHeight="1" spans="1:7">
      <c r="A4" s="56" t="s">
        <v>59</v>
      </c>
      <c r="B4" s="57"/>
      <c r="C4" s="57"/>
      <c r="D4" s="57"/>
      <c r="E4" s="57"/>
      <c r="F4" s="57"/>
      <c r="G4" s="58" t="s">
        <v>28</v>
      </c>
    </row>
    <row r="5" ht="27.75" customHeight="1" spans="1:7">
      <c r="A5" s="59" t="s">
        <v>60</v>
      </c>
      <c r="B5" s="60"/>
      <c r="C5" s="61"/>
      <c r="D5" s="62" t="s">
        <v>106</v>
      </c>
      <c r="E5" s="62" t="s">
        <v>61</v>
      </c>
      <c r="F5" s="62" t="s">
        <v>62</v>
      </c>
      <c r="G5" s="62" t="s">
        <v>63</v>
      </c>
    </row>
    <row r="6" ht="24" customHeight="1" spans="1:7">
      <c r="A6" s="63" t="s">
        <v>29</v>
      </c>
      <c r="B6" s="63" t="s">
        <v>30</v>
      </c>
      <c r="C6" s="63" t="s">
        <v>31</v>
      </c>
      <c r="D6" s="64"/>
      <c r="E6" s="64"/>
      <c r="F6" s="64"/>
      <c r="G6" s="64"/>
    </row>
    <row r="7" ht="24.95" customHeight="1" spans="1:7">
      <c r="A7" s="63" t="s">
        <v>43</v>
      </c>
      <c r="B7" s="63" t="s">
        <v>43</v>
      </c>
      <c r="C7" s="63" t="s">
        <v>43</v>
      </c>
      <c r="D7" s="63" t="s">
        <v>43</v>
      </c>
      <c r="E7" s="63">
        <v>1</v>
      </c>
      <c r="F7" s="63">
        <v>2</v>
      </c>
      <c r="G7" s="63">
        <v>3</v>
      </c>
    </row>
    <row r="8" s="53" customFormat="1" ht="32.25" customHeight="1" spans="1:7">
      <c r="A8" s="65"/>
      <c r="B8" s="65"/>
      <c r="C8" s="65"/>
      <c r="D8" s="66"/>
      <c r="E8" s="67" t="s">
        <v>158</v>
      </c>
      <c r="F8" s="67" t="s">
        <v>158</v>
      </c>
      <c r="G8" s="67" t="s">
        <v>158</v>
      </c>
    </row>
    <row r="10" spans="1:7">
      <c r="A10" s="68" t="s">
        <v>159</v>
      </c>
      <c r="B10" s="69"/>
      <c r="C10" s="69"/>
      <c r="D10" s="69"/>
      <c r="E10" s="69"/>
      <c r="F10" s="69"/>
      <c r="G10" s="69"/>
    </row>
    <row r="11" spans="1:7">
      <c r="A11" s="69"/>
      <c r="B11" s="69"/>
      <c r="C11" s="69"/>
      <c r="D11" s="69"/>
      <c r="E11" s="69"/>
      <c r="F11" s="69"/>
      <c r="G11" s="69"/>
    </row>
  </sheetData>
  <sheetProtection formatCells="0" formatColumns="0" formatRows="0"/>
  <mergeCells count="6">
    <mergeCell ref="A2:G2"/>
    <mergeCell ref="A5:C5"/>
    <mergeCell ref="D5:D6"/>
    <mergeCell ref="E5:E6"/>
    <mergeCell ref="F5:F6"/>
    <mergeCell ref="G5:G6"/>
  </mergeCells>
  <pageMargins left="0.75" right="0.75" top="1" bottom="1" header="0.5" footer="0.5"/>
  <pageSetup paperSize="9" scale="75" orientation="portrait" horizontalDpi="200" verticalDpi="300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N50"/>
  <sheetViews>
    <sheetView showGridLines="0" showZeros="0" workbookViewId="0">
      <selection activeCell="A2" sqref="A2"/>
    </sheetView>
  </sheetViews>
  <sheetFormatPr defaultColWidth="9" defaultRowHeight="13.5"/>
  <cols>
    <col min="1" max="1" width="9" style="2"/>
    <col min="2" max="2" width="11.875" style="2" customWidth="1"/>
    <col min="3" max="3" width="7.125" style="2" customWidth="1"/>
    <col min="4" max="4" width="26.375" style="2" customWidth="1"/>
    <col min="5" max="6" width="13.5" style="2" customWidth="1"/>
    <col min="7" max="7" width="11" style="2" customWidth="1"/>
    <col min="8" max="8" width="14.625" style="2" customWidth="1"/>
    <col min="9" max="9" width="14" style="2" customWidth="1"/>
    <col min="10" max="10" width="21" style="2" customWidth="1"/>
    <col min="11" max="11" width="14" style="2" customWidth="1"/>
    <col min="12" max="12" width="16.625" style="2" customWidth="1"/>
    <col min="13" max="13" width="19" style="2" customWidth="1"/>
    <col min="14" max="14" width="20.625" style="2" customWidth="1"/>
    <col min="15" max="15" width="13.5" style="2" customWidth="1"/>
    <col min="16" max="16" width="17.375" style="2" customWidth="1"/>
    <col min="17" max="17" width="13.625" style="2" customWidth="1"/>
    <col min="18" max="18" width="20" style="2" customWidth="1"/>
    <col min="19" max="19" width="22.375" style="2" customWidth="1"/>
    <col min="20" max="27" width="24" style="2" customWidth="1"/>
    <col min="28" max="28" width="23.625" style="2" customWidth="1"/>
    <col min="29" max="38" width="26.375" style="2" customWidth="1"/>
    <col min="39" max="39" width="19" style="2" customWidth="1"/>
    <col min="40" max="42" width="28" style="2" customWidth="1"/>
    <col min="43" max="16384" width="9" style="2"/>
  </cols>
  <sheetData>
    <row r="1" ht="63.75" customHeight="1" spans="1:40">
      <c r="A1" s="3"/>
      <c r="B1" s="4" t="s">
        <v>160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</row>
    <row r="2" ht="26.25" customHeight="1" spans="1:40">
      <c r="A2" s="5" t="s">
        <v>161</v>
      </c>
      <c r="B2" s="6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51"/>
      <c r="AN2" s="52" t="s">
        <v>162</v>
      </c>
    </row>
    <row r="3" ht="23.25" customHeight="1" spans="1:40">
      <c r="A3" s="8" t="s">
        <v>163</v>
      </c>
      <c r="B3" s="9" t="s">
        <v>147</v>
      </c>
      <c r="C3" s="10" t="s">
        <v>164</v>
      </c>
      <c r="D3" s="11" t="s">
        <v>165</v>
      </c>
      <c r="E3" s="12"/>
      <c r="F3" s="12"/>
      <c r="G3" s="12"/>
      <c r="H3" s="13"/>
      <c r="I3" s="11" t="s">
        <v>166</v>
      </c>
      <c r="J3" s="12"/>
      <c r="K3" s="13"/>
      <c r="L3" s="11" t="s">
        <v>167</v>
      </c>
      <c r="M3" s="13"/>
      <c r="N3" s="26" t="s">
        <v>168</v>
      </c>
      <c r="O3" s="27"/>
      <c r="P3" s="28"/>
      <c r="Q3" s="38" t="s">
        <v>169</v>
      </c>
      <c r="R3" s="39"/>
      <c r="S3" s="40"/>
      <c r="T3" s="11" t="s">
        <v>170</v>
      </c>
      <c r="U3" s="12"/>
      <c r="V3" s="12"/>
      <c r="W3" s="12"/>
      <c r="X3" s="12"/>
      <c r="Y3" s="12"/>
      <c r="Z3" s="12"/>
      <c r="AA3" s="12"/>
      <c r="AB3" s="44"/>
      <c r="AC3" s="45" t="s">
        <v>171</v>
      </c>
      <c r="AD3" s="46"/>
      <c r="AE3" s="46"/>
      <c r="AF3" s="46"/>
      <c r="AG3" s="46"/>
      <c r="AH3" s="46"/>
      <c r="AI3" s="46"/>
      <c r="AJ3" s="46"/>
      <c r="AK3" s="46"/>
      <c r="AL3" s="46"/>
      <c r="AM3" s="46"/>
      <c r="AN3" s="31" t="s">
        <v>172</v>
      </c>
    </row>
    <row r="4" ht="23.25" customHeight="1" spans="1:40">
      <c r="A4" s="8"/>
      <c r="B4" s="14"/>
      <c r="C4" s="14"/>
      <c r="D4" s="10" t="s">
        <v>173</v>
      </c>
      <c r="E4" s="10" t="s">
        <v>174</v>
      </c>
      <c r="F4" s="10" t="s">
        <v>175</v>
      </c>
      <c r="G4" s="15" t="s">
        <v>176</v>
      </c>
      <c r="H4" s="16" t="s">
        <v>177</v>
      </c>
      <c r="I4" s="8" t="s">
        <v>178</v>
      </c>
      <c r="J4" s="29" t="s">
        <v>179</v>
      </c>
      <c r="K4" s="29" t="s">
        <v>180</v>
      </c>
      <c r="L4" s="30" t="s">
        <v>181</v>
      </c>
      <c r="M4" s="10" t="s">
        <v>182</v>
      </c>
      <c r="N4" s="31" t="s">
        <v>183</v>
      </c>
      <c r="O4" s="31" t="s">
        <v>184</v>
      </c>
      <c r="P4" s="31" t="s">
        <v>185</v>
      </c>
      <c r="Q4" s="31" t="s">
        <v>186</v>
      </c>
      <c r="R4" s="31" t="s">
        <v>187</v>
      </c>
      <c r="S4" s="31" t="s">
        <v>188</v>
      </c>
      <c r="T4" s="26" t="s">
        <v>189</v>
      </c>
      <c r="U4" s="27"/>
      <c r="V4" s="27"/>
      <c r="W4" s="27"/>
      <c r="X4" s="27"/>
      <c r="Y4" s="27"/>
      <c r="Z4" s="27"/>
      <c r="AA4" s="28"/>
      <c r="AB4" s="47" t="s">
        <v>190</v>
      </c>
      <c r="AC4" s="48" t="s">
        <v>191</v>
      </c>
      <c r="AD4" s="12"/>
      <c r="AE4" s="12"/>
      <c r="AF4" s="12"/>
      <c r="AG4" s="12"/>
      <c r="AH4" s="12"/>
      <c r="AI4" s="12"/>
      <c r="AJ4" s="12"/>
      <c r="AK4" s="12"/>
      <c r="AL4" s="13"/>
      <c r="AM4" s="10" t="s">
        <v>192</v>
      </c>
      <c r="AN4" s="33"/>
    </row>
    <row r="5" ht="23.25" customHeight="1" spans="1:40">
      <c r="A5" s="8"/>
      <c r="B5" s="14"/>
      <c r="C5" s="14"/>
      <c r="D5" s="14"/>
      <c r="E5" s="14"/>
      <c r="F5" s="14"/>
      <c r="G5" s="17"/>
      <c r="H5" s="18"/>
      <c r="I5" s="8"/>
      <c r="J5" s="29"/>
      <c r="K5" s="29"/>
      <c r="L5" s="32"/>
      <c r="M5" s="14"/>
      <c r="N5" s="33"/>
      <c r="O5" s="33"/>
      <c r="P5" s="33"/>
      <c r="Q5" s="33"/>
      <c r="R5" s="33"/>
      <c r="S5" s="33"/>
      <c r="T5" s="26" t="s">
        <v>193</v>
      </c>
      <c r="U5" s="27"/>
      <c r="V5" s="27"/>
      <c r="W5" s="27"/>
      <c r="X5" s="27"/>
      <c r="Y5" s="27"/>
      <c r="Z5" s="27"/>
      <c r="AA5" s="28"/>
      <c r="AB5" s="49"/>
      <c r="AC5" s="11" t="s">
        <v>194</v>
      </c>
      <c r="AD5" s="12"/>
      <c r="AE5" s="12"/>
      <c r="AF5" s="12"/>
      <c r="AG5" s="12"/>
      <c r="AH5" s="12"/>
      <c r="AI5" s="12"/>
      <c r="AJ5" s="12"/>
      <c r="AK5" s="12"/>
      <c r="AL5" s="13"/>
      <c r="AM5" s="14"/>
      <c r="AN5" s="33"/>
    </row>
    <row r="6" ht="23.25" customHeight="1" spans="1:40">
      <c r="A6" s="8"/>
      <c r="B6" s="14"/>
      <c r="C6" s="14"/>
      <c r="D6" s="14"/>
      <c r="E6" s="14"/>
      <c r="F6" s="14"/>
      <c r="G6" s="17"/>
      <c r="H6" s="18"/>
      <c r="I6" s="8"/>
      <c r="J6" s="29"/>
      <c r="K6" s="29"/>
      <c r="L6" s="32"/>
      <c r="M6" s="14"/>
      <c r="N6" s="33"/>
      <c r="O6" s="33"/>
      <c r="P6" s="33"/>
      <c r="Q6" s="33"/>
      <c r="R6" s="33"/>
      <c r="S6" s="33"/>
      <c r="T6" s="26" t="s">
        <v>195</v>
      </c>
      <c r="U6" s="28"/>
      <c r="V6" s="41" t="s">
        <v>196</v>
      </c>
      <c r="W6" s="42"/>
      <c r="X6" s="41" t="s">
        <v>197</v>
      </c>
      <c r="Y6" s="42"/>
      <c r="Z6" s="41" t="s">
        <v>198</v>
      </c>
      <c r="AA6" s="42"/>
      <c r="AB6" s="49"/>
      <c r="AC6" s="11" t="s">
        <v>199</v>
      </c>
      <c r="AD6" s="13"/>
      <c r="AE6" s="11" t="s">
        <v>200</v>
      </c>
      <c r="AF6" s="13"/>
      <c r="AG6" s="11" t="s">
        <v>201</v>
      </c>
      <c r="AH6" s="13"/>
      <c r="AI6" s="11" t="s">
        <v>202</v>
      </c>
      <c r="AJ6" s="13"/>
      <c r="AK6" s="11" t="s">
        <v>203</v>
      </c>
      <c r="AL6" s="13"/>
      <c r="AM6" s="14"/>
      <c r="AN6" s="33"/>
    </row>
    <row r="7" ht="23.25" customHeight="1" spans="1:40">
      <c r="A7" s="8"/>
      <c r="B7" s="19"/>
      <c r="C7" s="19"/>
      <c r="D7" s="19"/>
      <c r="E7" s="19"/>
      <c r="F7" s="19"/>
      <c r="G7" s="20"/>
      <c r="H7" s="21"/>
      <c r="I7" s="34"/>
      <c r="J7" s="35"/>
      <c r="K7" s="35"/>
      <c r="L7" s="36"/>
      <c r="M7" s="19"/>
      <c r="N7" s="37"/>
      <c r="O7" s="37"/>
      <c r="P7" s="37"/>
      <c r="Q7" s="37"/>
      <c r="R7" s="37"/>
      <c r="S7" s="37"/>
      <c r="T7" s="43" t="s">
        <v>204</v>
      </c>
      <c r="U7" s="43" t="s">
        <v>205</v>
      </c>
      <c r="V7" s="43" t="s">
        <v>206</v>
      </c>
      <c r="W7" s="43" t="s">
        <v>207</v>
      </c>
      <c r="X7" s="43" t="s">
        <v>208</v>
      </c>
      <c r="Y7" s="43" t="s">
        <v>209</v>
      </c>
      <c r="Z7" s="43" t="s">
        <v>210</v>
      </c>
      <c r="AA7" s="43" t="s">
        <v>211</v>
      </c>
      <c r="AB7" s="50"/>
      <c r="AC7" s="43" t="s">
        <v>212</v>
      </c>
      <c r="AD7" s="43" t="s">
        <v>213</v>
      </c>
      <c r="AE7" s="43" t="s">
        <v>214</v>
      </c>
      <c r="AF7" s="43" t="s">
        <v>215</v>
      </c>
      <c r="AG7" s="43" t="s">
        <v>216</v>
      </c>
      <c r="AH7" s="43" t="s">
        <v>217</v>
      </c>
      <c r="AI7" s="43" t="s">
        <v>218</v>
      </c>
      <c r="AJ7" s="43" t="s">
        <v>219</v>
      </c>
      <c r="AK7" s="43" t="s">
        <v>220</v>
      </c>
      <c r="AL7" s="43" t="s">
        <v>221</v>
      </c>
      <c r="AM7" s="19"/>
      <c r="AN7" s="37"/>
    </row>
    <row r="8" s="1" customFormat="1" ht="45.75" customHeight="1" spans="1:40">
      <c r="A8" s="22"/>
      <c r="B8" s="23"/>
      <c r="C8" s="23"/>
      <c r="D8" s="23"/>
      <c r="E8" s="23"/>
      <c r="F8" s="23"/>
      <c r="G8" s="23"/>
      <c r="H8" s="24"/>
      <c r="I8" s="23"/>
      <c r="J8" s="24"/>
      <c r="K8" s="24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23"/>
      <c r="AL8" s="23"/>
      <c r="AM8" s="23"/>
      <c r="AN8" s="23"/>
    </row>
    <row r="9" ht="45.75" customHeight="1" spans="1:40">
      <c r="A9" s="22"/>
      <c r="B9" s="23"/>
      <c r="C9" s="23"/>
      <c r="D9" s="23"/>
      <c r="E9" s="23"/>
      <c r="F9" s="23"/>
      <c r="G9" s="23"/>
      <c r="H9" s="24"/>
      <c r="I9" s="23"/>
      <c r="J9" s="24"/>
      <c r="K9" s="24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</row>
    <row r="10" ht="101.25" customHeight="1" spans="1:40">
      <c r="A10" s="22"/>
      <c r="B10" s="23"/>
      <c r="C10" s="23"/>
      <c r="D10" s="23"/>
      <c r="E10" s="23"/>
      <c r="F10" s="23"/>
      <c r="G10" s="23"/>
      <c r="H10" s="24"/>
      <c r="I10" s="23"/>
      <c r="J10" s="24"/>
      <c r="K10" s="24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23"/>
      <c r="AM10" s="23"/>
      <c r="AN10" s="23"/>
    </row>
    <row r="11" ht="102.75" customHeight="1" spans="1:40">
      <c r="A11" s="22"/>
      <c r="B11" s="23"/>
      <c r="C11" s="23"/>
      <c r="D11" s="23"/>
      <c r="E11" s="23"/>
      <c r="F11" s="23"/>
      <c r="G11" s="23"/>
      <c r="H11" s="24"/>
      <c r="I11" s="23"/>
      <c r="J11" s="24"/>
      <c r="K11" s="24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23"/>
      <c r="AL11" s="23"/>
      <c r="AM11" s="23"/>
      <c r="AN11" s="23"/>
    </row>
    <row r="12" ht="79.5" customHeight="1" spans="1:40">
      <c r="A12" s="22"/>
      <c r="B12" s="23"/>
      <c r="C12" s="23"/>
      <c r="D12" s="23"/>
      <c r="E12" s="23"/>
      <c r="F12" s="23"/>
      <c r="G12" s="23"/>
      <c r="H12" s="24"/>
      <c r="I12" s="23"/>
      <c r="J12" s="24"/>
      <c r="K12" s="24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</row>
    <row r="13" ht="82.5" customHeight="1" spans="1:40">
      <c r="A13" s="22"/>
      <c r="B13" s="23"/>
      <c r="C13" s="23"/>
      <c r="D13" s="23"/>
      <c r="E13" s="23"/>
      <c r="F13" s="23"/>
      <c r="G13" s="23"/>
      <c r="H13" s="24"/>
      <c r="I13" s="23"/>
      <c r="J13" s="24"/>
      <c r="K13" s="24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3"/>
    </row>
    <row r="14" ht="161.25" customHeight="1" spans="1:40">
      <c r="A14" s="22"/>
      <c r="B14" s="23"/>
      <c r="C14" s="23"/>
      <c r="D14" s="23"/>
      <c r="E14" s="23"/>
      <c r="F14" s="23"/>
      <c r="G14" s="23"/>
      <c r="H14" s="24"/>
      <c r="I14" s="23"/>
      <c r="J14" s="24"/>
      <c r="K14" s="24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3"/>
      <c r="AK14" s="23"/>
      <c r="AL14" s="23"/>
      <c r="AM14" s="23"/>
      <c r="AN14" s="23"/>
    </row>
    <row r="15" ht="45.75" customHeight="1" spans="1:40">
      <c r="A15" s="25"/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5"/>
      <c r="AK15" s="25"/>
      <c r="AL15" s="25"/>
      <c r="AM15" s="25"/>
      <c r="AN15" s="25"/>
    </row>
    <row r="16" ht="45.75" customHeight="1" spans="1:40">
      <c r="A16" s="25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25"/>
      <c r="AL16" s="25"/>
      <c r="AM16" s="25"/>
      <c r="AN16" s="25"/>
    </row>
    <row r="17" ht="45.75" customHeight="1" spans="1:40">
      <c r="A17" s="25"/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/>
      <c r="AN17" s="25"/>
    </row>
    <row r="18" ht="45.75" customHeight="1" spans="1:40">
      <c r="A18" s="25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25"/>
      <c r="AM18" s="25"/>
      <c r="AN18" s="25"/>
    </row>
    <row r="19" ht="45.75" customHeight="1" spans="1:40">
      <c r="A19" s="25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25"/>
      <c r="AL19" s="25"/>
      <c r="AM19" s="25"/>
      <c r="AN19" s="25"/>
    </row>
    <row r="20" ht="45.75" customHeight="1" spans="1:40">
      <c r="A20" s="25"/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25"/>
      <c r="AL20" s="25"/>
      <c r="AM20" s="25"/>
      <c r="AN20" s="25"/>
    </row>
    <row r="21" ht="45.75" customHeight="1" spans="1:40">
      <c r="A21" s="25"/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5"/>
      <c r="AK21" s="25"/>
      <c r="AL21" s="25"/>
      <c r="AM21" s="25"/>
      <c r="AN21" s="25"/>
    </row>
    <row r="22" ht="45.75" customHeight="1" spans="1:40">
      <c r="A22" s="25"/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25"/>
      <c r="AM22" s="25"/>
      <c r="AN22" s="25"/>
    </row>
    <row r="23" ht="45.75" customHeight="1" spans="1:40">
      <c r="A23" s="25"/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5"/>
      <c r="AK23" s="25"/>
      <c r="AL23" s="25"/>
      <c r="AM23" s="25"/>
      <c r="AN23" s="25"/>
    </row>
    <row r="24" ht="45.75" customHeight="1" spans="1:40">
      <c r="A24" s="25"/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L24" s="25"/>
      <c r="AM24" s="25"/>
      <c r="AN24" s="25"/>
    </row>
    <row r="25" ht="45.75" customHeight="1" spans="1:40">
      <c r="A25" s="25"/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25"/>
    </row>
    <row r="26" ht="45.75" customHeight="1" spans="1:40">
      <c r="A26" s="25"/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  <c r="AI26" s="25"/>
      <c r="AJ26" s="25"/>
      <c r="AK26" s="25"/>
      <c r="AL26" s="25"/>
      <c r="AM26" s="25"/>
      <c r="AN26" s="25"/>
    </row>
    <row r="27" ht="45.75" customHeight="1" spans="1:40">
      <c r="A27" s="25"/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5"/>
      <c r="AJ27" s="25"/>
      <c r="AK27" s="25"/>
      <c r="AL27" s="25"/>
      <c r="AM27" s="25"/>
      <c r="AN27" s="25"/>
    </row>
    <row r="28" ht="45.75" customHeight="1" spans="1:40">
      <c r="A28" s="25"/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25"/>
      <c r="AJ28" s="25"/>
      <c r="AK28" s="25"/>
      <c r="AL28" s="25"/>
      <c r="AM28" s="25"/>
      <c r="AN28" s="25"/>
    </row>
    <row r="29" ht="45.75" customHeight="1" spans="1:40">
      <c r="A29" s="25"/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5"/>
      <c r="AM29" s="25"/>
      <c r="AN29" s="25"/>
    </row>
    <row r="30" ht="45.75" customHeight="1" spans="1:40">
      <c r="A30" s="25"/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5"/>
      <c r="AH30" s="25"/>
      <c r="AI30" s="25"/>
      <c r="AJ30" s="25"/>
      <c r="AK30" s="25"/>
      <c r="AL30" s="25"/>
      <c r="AM30" s="25"/>
      <c r="AN30" s="25"/>
    </row>
    <row r="31" ht="45.75" customHeight="1" spans="1:40">
      <c r="A31" s="25"/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25"/>
      <c r="AI31" s="25"/>
      <c r="AJ31" s="25"/>
      <c r="AK31" s="25"/>
      <c r="AL31" s="25"/>
      <c r="AM31" s="25"/>
      <c r="AN31" s="25"/>
    </row>
    <row r="32" ht="45.75" customHeight="1" spans="1:40">
      <c r="A32" s="25"/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25"/>
      <c r="AG32" s="25"/>
      <c r="AH32" s="25"/>
      <c r="AI32" s="25"/>
      <c r="AJ32" s="25"/>
      <c r="AK32" s="25"/>
      <c r="AL32" s="25"/>
      <c r="AM32" s="25"/>
      <c r="AN32" s="25"/>
    </row>
    <row r="33" ht="45.75" customHeight="1" spans="1:40">
      <c r="A33" s="25"/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5"/>
      <c r="AM33" s="25"/>
      <c r="AN33" s="25"/>
    </row>
    <row r="34" ht="45.75" customHeight="1" spans="1:40">
      <c r="A34" s="25"/>
      <c r="B34" s="25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  <c r="AA34" s="25"/>
      <c r="AB34" s="25"/>
      <c r="AC34" s="25"/>
      <c r="AD34" s="25"/>
      <c r="AE34" s="25"/>
      <c r="AF34" s="25"/>
      <c r="AG34" s="25"/>
      <c r="AH34" s="25"/>
      <c r="AI34" s="25"/>
      <c r="AJ34" s="25"/>
      <c r="AK34" s="25"/>
      <c r="AL34" s="25"/>
      <c r="AM34" s="25"/>
      <c r="AN34" s="25"/>
    </row>
    <row r="35" ht="45.75" customHeight="1" spans="1:40">
      <c r="A35" s="25"/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25"/>
      <c r="AD35" s="25"/>
      <c r="AE35" s="25"/>
      <c r="AF35" s="25"/>
      <c r="AG35" s="25"/>
      <c r="AH35" s="25"/>
      <c r="AI35" s="25"/>
      <c r="AJ35" s="25"/>
      <c r="AK35" s="25"/>
      <c r="AL35" s="25"/>
      <c r="AM35" s="25"/>
      <c r="AN35" s="25"/>
    </row>
    <row r="36" ht="45.75" customHeight="1" spans="1:40">
      <c r="A36" s="25"/>
      <c r="B36" s="25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N36" s="25"/>
    </row>
    <row r="37" ht="45.75" customHeight="1" spans="1:40">
      <c r="A37" s="25"/>
      <c r="B37" s="25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25"/>
      <c r="AI37" s="25"/>
      <c r="AJ37" s="25"/>
      <c r="AK37" s="25"/>
      <c r="AL37" s="25"/>
      <c r="AM37" s="25"/>
      <c r="AN37" s="25"/>
    </row>
    <row r="38" ht="45.75" customHeight="1" spans="1:40">
      <c r="A38" s="25"/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  <c r="AH38" s="25"/>
      <c r="AI38" s="25"/>
      <c r="AJ38" s="25"/>
      <c r="AK38" s="25"/>
      <c r="AL38" s="25"/>
      <c r="AM38" s="25"/>
      <c r="AN38" s="25"/>
    </row>
    <row r="39" ht="45.75" customHeight="1" spans="1:40">
      <c r="A39" s="25"/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</row>
    <row r="40" ht="45.75" customHeight="1" spans="1:40">
      <c r="A40" s="25"/>
      <c r="B40" s="25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5"/>
      <c r="AI40" s="25"/>
      <c r="AJ40" s="25"/>
      <c r="AK40" s="25"/>
      <c r="AL40" s="25"/>
      <c r="AM40" s="25"/>
      <c r="AN40" s="25"/>
    </row>
    <row r="41" ht="45.75" customHeight="1" spans="1:40">
      <c r="A41" s="25"/>
      <c r="B41" s="25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  <c r="AH41" s="25"/>
      <c r="AI41" s="25"/>
      <c r="AJ41" s="25"/>
      <c r="AK41" s="25"/>
      <c r="AL41" s="25"/>
      <c r="AM41" s="25"/>
      <c r="AN41" s="25"/>
    </row>
    <row r="42" ht="45.75" customHeight="1" spans="1:40">
      <c r="A42" s="25"/>
      <c r="B42" s="25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</row>
    <row r="43" ht="45.75" customHeight="1" spans="1:40">
      <c r="A43" s="25"/>
      <c r="B43" s="25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25"/>
      <c r="AK43" s="25"/>
      <c r="AL43" s="25"/>
      <c r="AM43" s="25"/>
      <c r="AN43" s="25"/>
    </row>
    <row r="44" ht="45.75" customHeight="1" spans="1:40">
      <c r="A44" s="25"/>
      <c r="B44" s="25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25"/>
      <c r="AH44" s="25"/>
      <c r="AI44" s="25"/>
      <c r="AJ44" s="25"/>
      <c r="AK44" s="25"/>
      <c r="AL44" s="25"/>
      <c r="AM44" s="25"/>
      <c r="AN44" s="25"/>
    </row>
    <row r="45" ht="45.75" customHeight="1" spans="1:40">
      <c r="A45" s="25"/>
      <c r="B45" s="25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25"/>
      <c r="AF45" s="25"/>
      <c r="AG45" s="25"/>
      <c r="AH45" s="25"/>
      <c r="AI45" s="25"/>
      <c r="AJ45" s="25"/>
      <c r="AK45" s="25"/>
      <c r="AL45" s="25"/>
      <c r="AM45" s="25"/>
      <c r="AN45" s="25"/>
    </row>
    <row r="46" ht="45.75" customHeight="1" spans="1:40">
      <c r="A46" s="25"/>
      <c r="B46" s="25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25"/>
      <c r="AC46" s="25"/>
      <c r="AD46" s="25"/>
      <c r="AE46" s="25"/>
      <c r="AF46" s="25"/>
      <c r="AG46" s="25"/>
      <c r="AH46" s="25"/>
      <c r="AI46" s="25"/>
      <c r="AJ46" s="25"/>
      <c r="AK46" s="25"/>
      <c r="AL46" s="25"/>
      <c r="AM46" s="25"/>
      <c r="AN46" s="25"/>
    </row>
    <row r="47" ht="45.75" customHeight="1" spans="1:40">
      <c r="A47" s="25"/>
      <c r="B47" s="25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  <c r="AH47" s="25"/>
      <c r="AI47" s="25"/>
      <c r="AJ47" s="25"/>
      <c r="AK47" s="25"/>
      <c r="AL47" s="25"/>
      <c r="AM47" s="25"/>
      <c r="AN47" s="25"/>
    </row>
    <row r="48" ht="45.75" customHeight="1" spans="1:40">
      <c r="A48" s="25"/>
      <c r="B48" s="2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5"/>
      <c r="AN48" s="25"/>
    </row>
    <row r="49" ht="45.75" customHeight="1" spans="1:40">
      <c r="A49" s="25"/>
      <c r="B49" s="2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25"/>
      <c r="Y49" s="25"/>
      <c r="Z49" s="25"/>
      <c r="AA49" s="25"/>
      <c r="AB49" s="25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5"/>
      <c r="AN49" s="25"/>
    </row>
    <row r="50" ht="45.75" customHeight="1" spans="1:40">
      <c r="A50" s="25"/>
      <c r="B50" s="25"/>
      <c r="C50" s="25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25"/>
      <c r="AA50" s="25"/>
      <c r="AB50" s="25"/>
      <c r="AC50" s="25"/>
      <c r="AD50" s="25"/>
      <c r="AE50" s="25"/>
      <c r="AF50" s="25"/>
      <c r="AG50" s="25"/>
      <c r="AH50" s="25"/>
      <c r="AI50" s="25"/>
      <c r="AJ50" s="25"/>
      <c r="AK50" s="25"/>
      <c r="AL50" s="25"/>
      <c r="AM50" s="25"/>
      <c r="AN50" s="25"/>
    </row>
  </sheetData>
  <sheetProtection formatCells="0" formatColumns="0" formatRows="0"/>
  <mergeCells count="41">
    <mergeCell ref="D3:H3"/>
    <mergeCell ref="I3:K3"/>
    <mergeCell ref="L3:M3"/>
    <mergeCell ref="N3:P3"/>
    <mergeCell ref="Q3:S3"/>
    <mergeCell ref="T3:AB3"/>
    <mergeCell ref="T4:AA4"/>
    <mergeCell ref="AC4:AL4"/>
    <mergeCell ref="T5:AA5"/>
    <mergeCell ref="AC5:AL5"/>
    <mergeCell ref="T6:U6"/>
    <mergeCell ref="V6:W6"/>
    <mergeCell ref="X6:Y6"/>
    <mergeCell ref="Z6:AA6"/>
    <mergeCell ref="AC6:AD6"/>
    <mergeCell ref="AE6:AF6"/>
    <mergeCell ref="AG6:AH6"/>
    <mergeCell ref="AI6:AJ6"/>
    <mergeCell ref="AK6:AL6"/>
    <mergeCell ref="A3:A7"/>
    <mergeCell ref="B3:B7"/>
    <mergeCell ref="C3:C7"/>
    <mergeCell ref="D4:D7"/>
    <mergeCell ref="E4:E7"/>
    <mergeCell ref="F4:F7"/>
    <mergeCell ref="G4:G7"/>
    <mergeCell ref="H4:H7"/>
    <mergeCell ref="I4:I7"/>
    <mergeCell ref="J4:J7"/>
    <mergeCell ref="K4:K7"/>
    <mergeCell ref="L4:L7"/>
    <mergeCell ref="M4:M7"/>
    <mergeCell ref="N4:N7"/>
    <mergeCell ref="O4:O7"/>
    <mergeCell ref="P4:P7"/>
    <mergeCell ref="Q4:Q7"/>
    <mergeCell ref="R4:R7"/>
    <mergeCell ref="S4:S7"/>
    <mergeCell ref="AB4:AB7"/>
    <mergeCell ref="AM4:AM7"/>
    <mergeCell ref="AN3:AN7"/>
  </mergeCells>
  <pageMargins left="0.75" right="0.75" top="1" bottom="1" header="0.5" footer="0.5"/>
  <pageSetup paperSize="9" orientation="portrait" horizontalDpi="3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 China</Company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部门收支总体情况表</vt:lpstr>
      <vt:lpstr>部门收入总体情况表</vt:lpstr>
      <vt:lpstr>部门支出总体情况表</vt:lpstr>
      <vt:lpstr>财政拨款收支总体情况表</vt:lpstr>
      <vt:lpstr>一般公共预算支出情况表</vt:lpstr>
      <vt:lpstr>一般公共预算基本支出情况表</vt:lpstr>
      <vt:lpstr>一般公共预算“三公”经费支出情况表</vt:lpstr>
      <vt:lpstr>政府性基金预算支出情况表</vt:lpstr>
      <vt:lpstr>项目支出绩效目标表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Administrator</cp:lastModifiedBy>
  <cp:revision>1</cp:revision>
  <dcterms:created xsi:type="dcterms:W3CDTF">2017-01-18T07:18:00Z</dcterms:created>
  <cp:lastPrinted>2020-06-04T09:38:00Z</cp:lastPrinted>
  <dcterms:modified xsi:type="dcterms:W3CDTF">2020-09-18T11:12:02Z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2052-11.1.0.10000</vt:lpwstr>
  </property>
  <property fmtid="{D5CDD505-2E9C-101B-9397-08002B2CF9AE}" pid="3" name="EDOID">
    <vt:i4>2296888</vt:i4>
  </property>
</Properties>
</file>