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15" windowHeight="1006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部门收入总体情况表!$A$1:$M$18</definedName>
    <definedName name="_xlnm.Print_Area" localSheetId="0">部门收支总体情况表!$A$1:$D$17</definedName>
    <definedName name="_xlnm.Print_Area" localSheetId="2">部门支出总体情况表!$A$1:$J$16</definedName>
    <definedName name="_xlnm.Print_Area" localSheetId="3">财政拨款收支总体情况表!$A$1:$F$34</definedName>
    <definedName name="_xlnm.Print_Area" localSheetId="8">项目支出绩效目标表!$A$1:$AN$14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calcChain.xml><?xml version="1.0" encoding="utf-8"?>
<calcChain xmlns="http://schemas.openxmlformats.org/spreadsheetml/2006/main">
  <c r="E14" i="5" l="1"/>
  <c r="E14" i="3"/>
  <c r="D7" i="4"/>
  <c r="C7" i="6" l="1"/>
  <c r="E19" i="6"/>
  <c r="D8" i="6"/>
  <c r="G15" i="2"/>
  <c r="F15" i="2"/>
  <c r="E15" i="2"/>
</calcChain>
</file>

<file path=xl/sharedStrings.xml><?xml version="1.0" encoding="utf-8"?>
<sst xmlns="http://schemas.openxmlformats.org/spreadsheetml/2006/main" count="390" uniqueCount="245">
  <si>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</si>
  <si>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</si>
  <si>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</si>
  <si>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</si>
  <si>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</si>
  <si>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</si>
  <si>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</si>
  <si>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</si>
  <si>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</si>
  <si>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</si>
  <si>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</si>
  <si>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</si>
  <si>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</si>
  <si>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</si>
  <si>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</si>
  <si>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</si>
  <si>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</si>
  <si>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</si>
  <si>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</si>
  <si>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</si>
  <si>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</si>
  <si>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</si>
  <si>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</si>
  <si>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</si>
  <si>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</si>
  <si>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</si>
  <si>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</si>
  <si>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</si>
  <si>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</si>
  <si>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</si>
  <si>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</si>
  <si>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</si>
  <si>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</si>
  <si>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</si>
  <si>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</si>
  <si>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</si>
  <si>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</si>
  <si>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</si>
  <si>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</si>
  <si>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</si>
  <si>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</si>
  <si>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</si>
  <si>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</si>
  <si>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</si>
  <si>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</si>
  <si>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</si>
  <si>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</si>
  <si>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</si>
  <si>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</si>
  <si>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</si>
  <si>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</si>
  <si>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</si>
  <si>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</si>
  <si>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</si>
  <si>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</si>
  <si>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</si>
  <si>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</si>
  <si>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</si>
  <si>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</si>
  <si>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</si>
  <si>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</si>
  <si>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</si>
  <si>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</si>
  <si>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</si>
  <si>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</si>
  <si>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</si>
  <si>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</si>
  <si>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</si>
  <si>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</si>
  <si>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</si>
  <si>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</si>
  <si>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</si>
  <si>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</si>
  <si>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</si>
  <si>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</si>
  <si>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</si>
  <si>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</si>
  <si>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</si>
  <si>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</si>
  <si>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</si>
  <si>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</si>
  <si>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</si>
  <si>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</si>
  <si>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</si>
  <si>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</si>
  <si>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</si>
  <si>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</si>
  <si>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</si>
  <si>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</si>
  <si>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</si>
  <si>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</si>
  <si>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</si>
  <si>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</si>
  <si>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</si>
  <si>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</si>
  <si>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</si>
  <si>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</si>
  <si>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</si>
  <si>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</si>
  <si>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</si>
  <si>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</si>
  <si>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</si>
  <si>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</si>
  <si>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</si>
  <si>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</si>
  <si>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</si>
  <si>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</si>
  <si>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</si>
  <si>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</si>
  <si>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</si>
  <si>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</si>
  <si>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</si>
  <si>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</si>
  <si>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</si>
  <si>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</si>
  <si>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</si>
  <si>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</si>
  <si>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</si>
  <si>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</si>
  <si>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</si>
  <si>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</si>
  <si>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</si>
  <si>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</si>
  <si>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</si>
  <si>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</si>
  <si>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</si>
  <si>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</si>
  <si>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</si>
  <si>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</si>
  <si>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</si>
  <si>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</si>
  <si>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</si>
  <si>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</si>
  <si>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</si>
  <si>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</si>
  <si>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</si>
  <si>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</si>
  <si>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</si>
  <si>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</si>
  <si>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</si>
  <si>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</si>
  <si>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</si>
  <si>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</si>
  <si>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</si>
  <si>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</si>
  <si>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</si>
  <si>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</si>
  <si>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</si>
  <si>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</si>
  <si>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</si>
  <si>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</si>
  <si>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</si>
  <si>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</si>
  <si>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</si>
  <si>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</si>
  <si>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</si>
  <si>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</si>
  <si>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</si>
  <si>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</si>
  <si>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</si>
  <si>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</si>
  <si>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</si>
  <si>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</si>
  <si>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</si>
  <si>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</si>
  <si>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</si>
  <si>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</si>
  <si>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</si>
  <si>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</si>
  <si>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</si>
  <si>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</si>
  <si>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</si>
  <si>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</si>
  <si>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</si>
  <si>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</si>
  <si>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</si>
  <si>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部门名称：</t>
    <phoneticPr fontId="3" type="noConversion"/>
  </si>
  <si>
    <t>无</t>
    <phoneticPr fontId="3" type="noConversion"/>
  </si>
  <si>
    <t>02</t>
    <phoneticPr fontId="3" type="noConversion"/>
  </si>
  <si>
    <t>01</t>
    <phoneticPr fontId="3" type="noConversion"/>
  </si>
  <si>
    <t>行政运行</t>
    <phoneticPr fontId="3" type="noConversion"/>
  </si>
  <si>
    <t>208</t>
    <phoneticPr fontId="3" type="noConversion"/>
  </si>
  <si>
    <t>05</t>
    <phoneticPr fontId="3" type="noConversion"/>
  </si>
  <si>
    <t>机关事业单位基本养老保险缴费支出</t>
    <phoneticPr fontId="3" type="noConversion"/>
  </si>
  <si>
    <t>06</t>
    <phoneticPr fontId="3" type="noConversion"/>
  </si>
  <si>
    <t>职业年金</t>
    <phoneticPr fontId="3" type="noConversion"/>
  </si>
  <si>
    <t>210</t>
    <phoneticPr fontId="3" type="noConversion"/>
  </si>
  <si>
    <t>11</t>
    <phoneticPr fontId="3" type="noConversion"/>
  </si>
  <si>
    <t>事业单位医疗</t>
    <phoneticPr fontId="3" type="noConversion"/>
  </si>
  <si>
    <t>221</t>
    <phoneticPr fontId="3" type="noConversion"/>
  </si>
  <si>
    <t>住房公积金</t>
    <phoneticPr fontId="3" type="noConversion"/>
  </si>
  <si>
    <t>合计</t>
    <phoneticPr fontId="3" type="noConversion"/>
  </si>
  <si>
    <t>祁东县轻工业总公司</t>
  </si>
  <si>
    <t>215</t>
    <phoneticPr fontId="3" type="noConversion"/>
  </si>
  <si>
    <t>02</t>
    <phoneticPr fontId="3" type="noConversion"/>
  </si>
  <si>
    <t>01</t>
    <phoneticPr fontId="3" type="noConversion"/>
  </si>
  <si>
    <t>行政运行</t>
    <phoneticPr fontId="3" type="noConversion"/>
  </si>
  <si>
    <t>2150201</t>
    <phoneticPr fontId="3" type="noConversion"/>
  </si>
  <si>
    <t>2020</t>
    <phoneticPr fontId="3" type="noConversion"/>
  </si>
  <si>
    <t>祁东县2020年财政预算草案</t>
    <phoneticPr fontId="3" type="noConversion"/>
  </si>
  <si>
    <t>预算内</t>
    <phoneticPr fontId="3" type="noConversion"/>
  </si>
  <si>
    <t>刘银山</t>
    <phoneticPr fontId="3" type="noConversion"/>
  </si>
  <si>
    <t>财政预算</t>
    <phoneticPr fontId="3" type="noConversion"/>
  </si>
  <si>
    <r>
      <t>100</t>
    </r>
    <r>
      <rPr>
        <sz val="11"/>
        <color indexed="8"/>
        <rFont val="宋体"/>
        <family val="3"/>
        <charset val="134"/>
      </rPr>
      <t>％</t>
    </r>
    <phoneticPr fontId="3" type="noConversion"/>
  </si>
  <si>
    <t>运转经费</t>
    <phoneticPr fontId="3" type="noConversion"/>
  </si>
  <si>
    <t>2020.01.01</t>
    <phoneticPr fontId="3" type="noConversion"/>
  </si>
  <si>
    <t>2020.12.30</t>
    <phoneticPr fontId="3" type="noConversion"/>
  </si>
  <si>
    <t>保障运转</t>
    <phoneticPr fontId="3" type="noConversion"/>
  </si>
  <si>
    <t>保障单位运转</t>
    <phoneticPr fontId="3" type="noConversion"/>
  </si>
  <si>
    <t>工资福利支出</t>
    <phoneticPr fontId="3" type="noConversion"/>
  </si>
  <si>
    <t>工伤保险</t>
  </si>
  <si>
    <t>地方津贴补贴</t>
  </si>
  <si>
    <t>基本工资</t>
  </si>
  <si>
    <t>绩效奖</t>
  </si>
  <si>
    <t>第十三个工资</t>
  </si>
  <si>
    <t>机关事业单位基本养老保险缴费支出</t>
  </si>
  <si>
    <t>机关事业单位职业年金缴费支出</t>
  </si>
  <si>
    <t>事业单位医疗</t>
  </si>
  <si>
    <t>住房公积金</t>
  </si>
  <si>
    <t>一般商品和服务支出</t>
    <phoneticPr fontId="3" type="noConversion"/>
  </si>
  <si>
    <t>合计</t>
    <phoneticPr fontId="3" type="noConversion"/>
  </si>
  <si>
    <t>其他津贴补贴</t>
    <phoneticPr fontId="3" type="noConversion"/>
  </si>
  <si>
    <t>培训费</t>
    <phoneticPr fontId="3" type="noConversion"/>
  </si>
  <si>
    <t>电费</t>
    <phoneticPr fontId="3" type="noConversion"/>
  </si>
  <si>
    <t>其他商品服务支出</t>
    <phoneticPr fontId="3" type="noConversion"/>
  </si>
  <si>
    <t>公务接待费</t>
    <phoneticPr fontId="3" type="noConversion"/>
  </si>
  <si>
    <t>专用燃料费</t>
    <phoneticPr fontId="3" type="noConversion"/>
  </si>
  <si>
    <t>办公费</t>
    <phoneticPr fontId="3" type="noConversion"/>
  </si>
  <si>
    <t>水费</t>
    <phoneticPr fontId="3" type="noConversion"/>
  </si>
  <si>
    <t>其他交通费用</t>
    <phoneticPr fontId="3" type="noConversion"/>
  </si>
  <si>
    <t>工会经费</t>
    <phoneticPr fontId="3" type="noConversion"/>
  </si>
  <si>
    <t>224</t>
    <phoneticPr fontId="3" type="noConversion"/>
  </si>
  <si>
    <t>01</t>
    <phoneticPr fontId="3" type="noConversion"/>
  </si>
  <si>
    <t>06</t>
    <phoneticPr fontId="3" type="noConversion"/>
  </si>
  <si>
    <t>项目支出</t>
    <phoneticPr fontId="3" type="noConversion"/>
  </si>
  <si>
    <t>非税收入拨款</t>
    <phoneticPr fontId="3" type="noConversion"/>
  </si>
  <si>
    <t>224</t>
    <phoneticPr fontId="3" type="noConversion"/>
  </si>
  <si>
    <t>06</t>
    <phoneticPr fontId="3" type="noConversion"/>
  </si>
  <si>
    <t xml:space="preserve"> </t>
    <phoneticPr fontId="3" type="noConversion"/>
  </si>
  <si>
    <t xml:space="preserve"> </t>
    <phoneticPr fontId="3" type="noConversion"/>
  </si>
  <si>
    <t>祁东县应急管理局</t>
    <phoneticPr fontId="3" type="noConversion"/>
  </si>
  <si>
    <t>部门名称：祁东县应急管理局</t>
    <phoneticPr fontId="3" type="noConversion"/>
  </si>
  <si>
    <t>祁东县应急管理局</t>
    <phoneticPr fontId="3" type="noConversion"/>
  </si>
  <si>
    <t>部门：祁东县应急管理局</t>
    <phoneticPr fontId="3" type="noConversion"/>
  </si>
  <si>
    <t>单位名称：祁东县应急管理局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</si>
</sst>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* #,##0.00;* \-#,##0.00;* &quot;&quot;??;@"/>
  </numFmts>
  <fonts count="24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  <xf numFmtId="0" fontId="21" fillId="0" borderId="0"/>
  </cellStyleXfs>
  <cellXfs count="201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 applyFill="1">
      <alignment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18" fillId="0" borderId="3" xfId="28" applyNumberFormat="1" applyFont="1" applyFill="1" applyBorder="1" applyAlignment="1" applyProtection="1">
      <alignment horizontal="center" vertical="center"/>
    </xf>
    <xf numFmtId="0" fontId="18" fillId="0" borderId="3" xfId="28" applyNumberFormat="1" applyFont="1" applyFill="1" applyBorder="1" applyAlignment="1" applyProtection="1">
      <alignment horizontal="left" vertical="center" wrapText="1"/>
    </xf>
    <xf numFmtId="4" fontId="18" fillId="0" borderId="21" xfId="4" applyNumberFormat="1" applyFont="1" applyFill="1" applyBorder="1" applyAlignment="1" applyProtection="1">
      <alignment horizontal="right" vertical="center"/>
    </xf>
    <xf numFmtId="4" fontId="18" fillId="0" borderId="4" xfId="4" applyNumberFormat="1" applyFont="1" applyFill="1" applyBorder="1" applyAlignment="1" applyProtection="1">
      <alignment horizontal="right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49" fontId="18" fillId="0" borderId="21" xfId="19" applyNumberFormat="1" applyFont="1" applyFill="1" applyBorder="1" applyProtection="1">
      <alignment vertical="center"/>
    </xf>
    <xf numFmtId="180" fontId="18" fillId="0" borderId="21" xfId="19" applyNumberFormat="1" applyFont="1" applyFill="1" applyBorder="1" applyAlignment="1" applyProtection="1">
      <alignment horizontal="right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2" applyAlignment="1" applyProtection="1">
      <alignment wrapText="1"/>
    </xf>
    <xf numFmtId="0" fontId="11" fillId="0" borderId="0" xfId="12" applyFont="1" applyAlignment="1" applyProtection="1">
      <alignment horizontal="center" wrapText="1"/>
    </xf>
    <xf numFmtId="0" fontId="10" fillId="0" borderId="21" xfId="12" applyFont="1" applyBorder="1" applyAlignment="1" applyProtection="1">
      <alignment horizontal="center" wrapText="1"/>
    </xf>
    <xf numFmtId="0" fontId="6" fillId="0" borderId="21" xfId="12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6" fillId="0" borderId="0" xfId="18" applyAlignment="1">
      <alignment vertical="center" wrapText="1"/>
    </xf>
    <xf numFmtId="0" fontId="23" fillId="0" borderId="1" xfId="29" applyFont="1" applyBorder="1" applyAlignment="1" applyProtection="1">
      <alignment vertical="center"/>
    </xf>
    <xf numFmtId="178" fontId="18" fillId="0" borderId="21" xfId="0" applyNumberFormat="1" applyFont="1" applyFill="1" applyBorder="1" applyAlignment="1" applyProtection="1">
      <alignment horizontal="left" vertical="center"/>
    </xf>
    <xf numFmtId="4" fontId="22" fillId="0" borderId="1" xfId="29" applyNumberFormat="1" applyFont="1" applyBorder="1" applyAlignment="1" applyProtection="1">
      <alignment horizontal="left" vertical="center" wrapText="1"/>
    </xf>
    <xf numFmtId="0" fontId="23" fillId="0" borderId="29" xfId="29" applyFont="1" applyBorder="1" applyAlignment="1" applyProtection="1">
      <alignment vertical="center"/>
    </xf>
    <xf numFmtId="4" fontId="22" fillId="0" borderId="1" xfId="29" applyNumberFormat="1" applyFont="1" applyBorder="1" applyAlignment="1" applyProtection="1">
      <alignment horizontal="left" vertical="center" wrapText="1"/>
    </xf>
    <xf numFmtId="0" fontId="23" fillId="0" borderId="29" xfId="29" applyFont="1" applyBorder="1" applyAlignment="1" applyProtection="1">
      <alignment vertical="center"/>
    </xf>
    <xf numFmtId="179" fontId="18" fillId="0" borderId="21" xfId="0" applyNumberFormat="1" applyFont="1" applyFill="1" applyBorder="1" applyAlignment="1" applyProtection="1">
      <alignment horizontal="left" vertical="center"/>
    </xf>
    <xf numFmtId="4" fontId="22" fillId="0" borderId="1" xfId="29" applyNumberFormat="1" applyFont="1" applyBorder="1" applyAlignment="1" applyProtection="1">
      <alignment horizontal="left" vertical="center" wrapText="1"/>
    </xf>
    <xf numFmtId="0" fontId="6" fillId="0" borderId="1" xfId="29" applyFont="1" applyBorder="1" applyAlignment="1" applyProtection="1">
      <alignment vertical="center"/>
    </xf>
    <xf numFmtId="0" fontId="6" fillId="0" borderId="30" xfId="29" applyFont="1" applyBorder="1" applyAlignment="1" applyProtection="1">
      <alignment vertical="center"/>
    </xf>
    <xf numFmtId="0" fontId="6" fillId="0" borderId="31" xfId="29" applyFont="1" applyBorder="1" applyAlignment="1" applyProtection="1">
      <alignment vertical="center"/>
    </xf>
    <xf numFmtId="4" fontId="22" fillId="0" borderId="30" xfId="29" applyNumberFormat="1" applyFont="1" applyBorder="1" applyAlignment="1" applyProtection="1">
      <alignment horizontal="left" vertical="center" wrapText="1"/>
    </xf>
    <xf numFmtId="4" fontId="22" fillId="0" borderId="31" xfId="29" applyNumberFormat="1" applyFont="1" applyBorder="1" applyAlignment="1" applyProtection="1">
      <alignment horizontal="left" vertical="center" wrapText="1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31" xfId="12" applyNumberFormat="1" applyFont="1" applyFill="1" applyBorder="1" applyAlignment="1" applyProtection="1">
      <alignment horizontal="center"/>
    </xf>
    <xf numFmtId="0" fontId="6" fillId="0" borderId="31" xfId="12" applyNumberFormat="1" applyFont="1" applyFill="1" applyBorder="1" applyAlignment="1" applyProtection="1">
      <alignment horizontal="center" wrapText="1"/>
    </xf>
    <xf numFmtId="4" fontId="6" fillId="0" borderId="31" xfId="12" applyNumberFormat="1" applyFont="1" applyFill="1" applyBorder="1" applyAlignment="1" applyProtection="1">
      <alignment horizontal="right"/>
    </xf>
    <xf numFmtId="4" fontId="18" fillId="0" borderId="4" xfId="4" applyNumberFormat="1" applyFont="1" applyFill="1" applyBorder="1" applyAlignment="1" applyProtection="1">
      <alignment horizontal="right"/>
    </xf>
    <xf numFmtId="0" fontId="18" fillId="0" borderId="31" xfId="19" applyFont="1" applyBorder="1" applyAlignment="1" applyProtection="1">
      <alignment horizontal="center" vertical="center"/>
    </xf>
    <xf numFmtId="4" fontId="18" fillId="0" borderId="31" xfId="21" applyNumberFormat="1" applyFont="1" applyFill="1" applyBorder="1" applyAlignment="1" applyProtection="1">
      <alignment horizontal="right" vertical="center"/>
    </xf>
    <xf numFmtId="180" fontId="18" fillId="0" borderId="31" xfId="19" applyNumberFormat="1" applyFont="1" applyFill="1" applyBorder="1" applyAlignment="1" applyProtection="1">
      <alignment horizontal="right" vertical="center"/>
    </xf>
  </cellXfs>
  <cellStyles count="30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 8" xfId="29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tabSelected="1" workbookViewId="0">
      <selection activeCell="A4" sqref="A4"/>
    </sheetView>
  </sheetViews>
  <sheetFormatPr defaultColWidth="9" defaultRowHeight="13.5"/>
  <cols>
    <col min="1" max="1" width="43.875" style="48" customWidth="1"/>
    <col min="2" max="2" width="32.25" style="48" customWidth="1"/>
    <col min="3" max="3" width="36.875" style="48" customWidth="1"/>
    <col min="4" max="4" width="32.75" style="48" customWidth="1"/>
    <col min="5" max="16384" width="9" style="48"/>
  </cols>
  <sheetData>
    <row r="1" spans="1:4" ht="14.25" customHeight="1">
      <c r="A1" s="49"/>
      <c r="B1" s="50"/>
      <c r="C1" s="50"/>
      <c r="D1" s="51"/>
    </row>
    <row r="2" spans="1:4" ht="38.25" customHeight="1">
      <c r="A2" s="133" t="s">
        <v>0</v>
      </c>
      <c r="B2" s="133"/>
      <c r="C2" s="133"/>
      <c r="D2" s="133"/>
    </row>
    <row r="3" spans="1:4" s="61" customFormat="1" ht="26.25" customHeight="1">
      <c r="A3" s="60"/>
      <c r="B3" s="60"/>
      <c r="C3" s="60"/>
      <c r="D3" s="62" t="s">
        <v>161</v>
      </c>
    </row>
    <row r="4" spans="1:4" ht="21.75" customHeight="1">
      <c r="A4" s="52" t="s">
        <v>241</v>
      </c>
      <c r="B4" s="50"/>
      <c r="C4" s="50"/>
      <c r="D4" s="51" t="s">
        <v>1</v>
      </c>
    </row>
    <row r="5" spans="1:4" ht="26.25" customHeight="1">
      <c r="A5" s="134" t="s">
        <v>2</v>
      </c>
      <c r="B5" s="134"/>
      <c r="C5" s="134" t="s">
        <v>3</v>
      </c>
      <c r="D5" s="134"/>
    </row>
    <row r="6" spans="1:4" ht="26.25" customHeight="1">
      <c r="A6" s="53" t="s">
        <v>4</v>
      </c>
      <c r="B6" s="53" t="s">
        <v>5</v>
      </c>
      <c r="C6" s="53" t="s">
        <v>4</v>
      </c>
      <c r="D6" s="53" t="s">
        <v>5</v>
      </c>
    </row>
    <row r="7" spans="1:4" s="47" customFormat="1" ht="26.25" customHeight="1">
      <c r="A7" s="54" t="s">
        <v>6</v>
      </c>
      <c r="B7" s="55">
        <v>436.99</v>
      </c>
      <c r="C7" s="54" t="s">
        <v>7</v>
      </c>
      <c r="D7" s="56">
        <v>356.59</v>
      </c>
    </row>
    <row r="8" spans="1:4" s="47" customFormat="1" ht="26.25" customHeight="1">
      <c r="A8" s="54" t="s">
        <v>8</v>
      </c>
      <c r="B8" s="55">
        <v>0</v>
      </c>
      <c r="C8" s="54" t="s">
        <v>9</v>
      </c>
      <c r="D8" s="56">
        <v>80.400000000000006</v>
      </c>
    </row>
    <row r="9" spans="1:4" s="47" customFormat="1" ht="26.25" customHeight="1">
      <c r="A9" s="54" t="s">
        <v>10</v>
      </c>
      <c r="B9" s="55">
        <v>0</v>
      </c>
      <c r="C9" s="54" t="s">
        <v>11</v>
      </c>
      <c r="D9" s="56"/>
    </row>
    <row r="10" spans="1:4" s="47" customFormat="1" ht="26.25" customHeight="1">
      <c r="A10" s="54" t="s">
        <v>12</v>
      </c>
      <c r="B10" s="55">
        <v>0</v>
      </c>
      <c r="C10" s="54" t="s">
        <v>13</v>
      </c>
      <c r="D10" s="56"/>
    </row>
    <row r="11" spans="1:4" s="47" customFormat="1" ht="26.25" customHeight="1">
      <c r="A11" s="54" t="s">
        <v>14</v>
      </c>
      <c r="B11" s="55">
        <v>0</v>
      </c>
      <c r="C11" s="54" t="s">
        <v>15</v>
      </c>
      <c r="D11" s="56"/>
    </row>
    <row r="12" spans="1:4" ht="26.25" customHeight="1">
      <c r="A12" s="57"/>
      <c r="B12" s="55"/>
      <c r="C12" s="58"/>
      <c r="D12" s="56"/>
    </row>
    <row r="13" spans="1:4" s="47" customFormat="1" ht="26.25" customHeight="1">
      <c r="A13" s="59" t="s">
        <v>16</v>
      </c>
      <c r="B13" s="55">
        <v>436.99</v>
      </c>
      <c r="C13" s="59" t="s">
        <v>17</v>
      </c>
      <c r="D13" s="55">
        <v>436.99</v>
      </c>
    </row>
    <row r="14" spans="1:4" s="47" customFormat="1" ht="26.25" customHeight="1">
      <c r="A14" s="54" t="s">
        <v>18</v>
      </c>
      <c r="B14" s="55">
        <v>0</v>
      </c>
      <c r="C14" s="54" t="s">
        <v>19</v>
      </c>
      <c r="D14" s="56"/>
    </row>
    <row r="15" spans="1:4" s="47" customFormat="1" ht="26.25" customHeight="1">
      <c r="A15" s="54" t="s">
        <v>20</v>
      </c>
      <c r="B15" s="55">
        <v>0</v>
      </c>
      <c r="C15" s="54" t="s">
        <v>21</v>
      </c>
      <c r="D15" s="56"/>
    </row>
    <row r="16" spans="1:4" ht="26.25" customHeight="1">
      <c r="A16" s="58"/>
      <c r="B16" s="55"/>
      <c r="C16" s="58"/>
      <c r="D16" s="56"/>
    </row>
    <row r="17" spans="1:4" s="47" customFormat="1" ht="26.25" customHeight="1">
      <c r="A17" s="59" t="s">
        <v>22</v>
      </c>
      <c r="B17" s="55">
        <v>83.54</v>
      </c>
      <c r="C17" s="54" t="s">
        <v>23</v>
      </c>
      <c r="D17" s="55">
        <v>436.99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showZeros="0" workbookViewId="0">
      <selection activeCell="B5" sqref="B5:B6"/>
    </sheetView>
  </sheetViews>
  <sheetFormatPr defaultColWidth="9" defaultRowHeight="13.5"/>
  <cols>
    <col min="1" max="1" width="7.25" style="36" customWidth="1"/>
    <col min="2" max="3" width="7.375" style="36" customWidth="1"/>
    <col min="4" max="4" width="26.625" style="119" customWidth="1"/>
    <col min="5" max="5" width="15.875" style="36" customWidth="1"/>
    <col min="6" max="6" width="12.375" style="36" customWidth="1"/>
    <col min="7" max="7" width="13.25" style="36" customWidth="1"/>
    <col min="8" max="8" width="12.875" style="36" customWidth="1"/>
    <col min="9" max="9" width="12.5" style="36" customWidth="1"/>
    <col min="10" max="12" width="9" style="36"/>
    <col min="13" max="13" width="12.625" style="36" customWidth="1"/>
    <col min="14" max="16384" width="9" style="36"/>
  </cols>
  <sheetData>
    <row r="1" spans="1:13" ht="33.75" customHeight="1">
      <c r="A1" s="37"/>
      <c r="B1" s="38"/>
      <c r="C1" s="38"/>
      <c r="D1" s="114"/>
      <c r="E1" s="38"/>
      <c r="F1" s="38"/>
      <c r="G1" s="38"/>
      <c r="H1" s="38"/>
      <c r="I1" s="38"/>
      <c r="J1" s="38"/>
      <c r="K1" s="38"/>
      <c r="L1" s="38"/>
      <c r="M1" s="46"/>
    </row>
    <row r="2" spans="1:13" ht="33.75" customHeight="1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21" customHeight="1">
      <c r="A3" s="39"/>
      <c r="B3" s="39"/>
      <c r="C3" s="39"/>
      <c r="D3" s="115"/>
      <c r="E3" s="39"/>
      <c r="F3" s="39"/>
      <c r="G3" s="39"/>
      <c r="H3" s="39"/>
      <c r="I3" s="39"/>
      <c r="J3" s="39"/>
      <c r="K3" s="39"/>
      <c r="L3" s="39"/>
      <c r="M3" s="63" t="s">
        <v>162</v>
      </c>
    </row>
    <row r="4" spans="1:13" ht="15" customHeight="1">
      <c r="A4" s="40" t="s">
        <v>176</v>
      </c>
      <c r="B4" s="46" t="s">
        <v>242</v>
      </c>
      <c r="C4" s="38"/>
      <c r="D4" s="114"/>
      <c r="E4" s="38"/>
      <c r="F4" s="38"/>
      <c r="G4" s="38"/>
      <c r="H4" s="38"/>
      <c r="I4" s="38"/>
      <c r="J4" s="38"/>
      <c r="K4" s="38"/>
      <c r="L4" s="38"/>
      <c r="M4" s="46" t="s">
        <v>25</v>
      </c>
    </row>
    <row r="5" spans="1:13" ht="24" customHeight="1">
      <c r="A5" s="138" t="s">
        <v>26</v>
      </c>
      <c r="B5" s="138" t="s">
        <v>27</v>
      </c>
      <c r="C5" s="138" t="s">
        <v>28</v>
      </c>
      <c r="D5" s="138" t="s">
        <v>29</v>
      </c>
      <c r="E5" s="138" t="s">
        <v>30</v>
      </c>
      <c r="F5" s="136" t="s">
        <v>31</v>
      </c>
      <c r="G5" s="137"/>
      <c r="H5" s="138" t="s">
        <v>32</v>
      </c>
      <c r="I5" s="138" t="s">
        <v>33</v>
      </c>
      <c r="J5" s="138" t="s">
        <v>34</v>
      </c>
      <c r="K5" s="138" t="s">
        <v>35</v>
      </c>
      <c r="L5" s="138" t="s">
        <v>36</v>
      </c>
      <c r="M5" s="138" t="s">
        <v>37</v>
      </c>
    </row>
    <row r="6" spans="1:13" ht="21.95" customHeight="1">
      <c r="A6" s="139"/>
      <c r="B6" s="139"/>
      <c r="C6" s="139"/>
      <c r="D6" s="139"/>
      <c r="E6" s="139"/>
      <c r="F6" s="41" t="s">
        <v>38</v>
      </c>
      <c r="G6" s="41" t="s">
        <v>39</v>
      </c>
      <c r="H6" s="139"/>
      <c r="I6" s="139"/>
      <c r="J6" s="139"/>
      <c r="K6" s="139"/>
      <c r="L6" s="139"/>
      <c r="M6" s="139"/>
    </row>
    <row r="7" spans="1:13" ht="24" customHeight="1">
      <c r="A7" s="42" t="s">
        <v>40</v>
      </c>
      <c r="B7" s="42" t="s">
        <v>40</v>
      </c>
      <c r="C7" s="42" t="s">
        <v>40</v>
      </c>
      <c r="D7" s="116" t="s">
        <v>40</v>
      </c>
      <c r="E7" s="43">
        <v>1</v>
      </c>
      <c r="F7" s="43">
        <v>2</v>
      </c>
      <c r="G7" s="43">
        <v>3</v>
      </c>
      <c r="H7" s="43">
        <v>4</v>
      </c>
      <c r="I7" s="43">
        <v>5</v>
      </c>
      <c r="J7" s="43">
        <v>6</v>
      </c>
      <c r="K7" s="43">
        <v>7</v>
      </c>
      <c r="L7" s="43">
        <v>8</v>
      </c>
      <c r="M7" s="43">
        <v>9</v>
      </c>
    </row>
    <row r="8" spans="1:13" s="35" customFormat="1" ht="27" customHeight="1">
      <c r="A8" s="44" t="s">
        <v>236</v>
      </c>
      <c r="B8" s="44" t="s">
        <v>195</v>
      </c>
      <c r="C8" s="44" t="s">
        <v>237</v>
      </c>
      <c r="D8" s="117" t="s">
        <v>180</v>
      </c>
      <c r="E8" s="45">
        <v>272.61</v>
      </c>
      <c r="F8" s="45">
        <v>272.61</v>
      </c>
      <c r="G8" s="45">
        <v>272.61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</row>
    <row r="9" spans="1:13" s="35" customFormat="1" ht="27" customHeight="1">
      <c r="A9" s="194" t="s">
        <v>231</v>
      </c>
      <c r="B9" s="194" t="s">
        <v>232</v>
      </c>
      <c r="C9" s="194" t="s">
        <v>233</v>
      </c>
      <c r="D9" s="195" t="s">
        <v>235</v>
      </c>
      <c r="E9" s="196">
        <v>15</v>
      </c>
      <c r="F9" s="196">
        <v>15</v>
      </c>
      <c r="G9" s="196">
        <v>15</v>
      </c>
      <c r="H9" s="196"/>
      <c r="I9" s="196"/>
      <c r="J9" s="196"/>
      <c r="K9" s="196">
        <v>15</v>
      </c>
      <c r="L9" s="196"/>
      <c r="M9" s="196"/>
    </row>
    <row r="10" spans="1:13" s="35" customFormat="1" ht="27" customHeight="1">
      <c r="A10" s="194" t="s">
        <v>231</v>
      </c>
      <c r="B10" s="194" t="s">
        <v>232</v>
      </c>
      <c r="C10" s="194" t="s">
        <v>233</v>
      </c>
      <c r="D10" s="195" t="s">
        <v>234</v>
      </c>
      <c r="E10" s="196">
        <v>80.400000000000006</v>
      </c>
      <c r="F10" s="196">
        <v>80.400000000000006</v>
      </c>
      <c r="G10" s="196">
        <v>80.400000000000006</v>
      </c>
      <c r="H10" s="196"/>
      <c r="I10" s="196"/>
      <c r="J10" s="196"/>
      <c r="K10" s="196"/>
      <c r="L10" s="196"/>
      <c r="M10" s="196"/>
    </row>
    <row r="11" spans="1:13" ht="27" customHeight="1">
      <c r="A11" s="44" t="s">
        <v>181</v>
      </c>
      <c r="B11" s="44" t="s">
        <v>182</v>
      </c>
      <c r="C11" s="44" t="s">
        <v>182</v>
      </c>
      <c r="D11" s="117" t="s">
        <v>183</v>
      </c>
      <c r="E11" s="45">
        <v>30.26</v>
      </c>
      <c r="F11" s="45">
        <v>7.12</v>
      </c>
      <c r="G11" s="45">
        <v>7.12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</row>
    <row r="12" spans="1:13" ht="27" customHeight="1">
      <c r="A12" s="44" t="s">
        <v>181</v>
      </c>
      <c r="B12" s="44" t="s">
        <v>182</v>
      </c>
      <c r="C12" s="44" t="s">
        <v>184</v>
      </c>
      <c r="D12" s="117" t="s">
        <v>185</v>
      </c>
      <c r="E12" s="45">
        <v>0.9</v>
      </c>
      <c r="F12" s="45">
        <v>3.56</v>
      </c>
      <c r="G12" s="45">
        <v>3.56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</row>
    <row r="13" spans="1:13" ht="27" customHeight="1">
      <c r="A13" s="44" t="s">
        <v>186</v>
      </c>
      <c r="B13" s="44" t="s">
        <v>187</v>
      </c>
      <c r="C13" s="44" t="s">
        <v>195</v>
      </c>
      <c r="D13" s="117" t="s">
        <v>188</v>
      </c>
      <c r="E13" s="45">
        <v>15.13</v>
      </c>
      <c r="F13" s="45">
        <v>11.56</v>
      </c>
      <c r="G13" s="45">
        <v>11.56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</row>
    <row r="14" spans="1:13" ht="27" customHeight="1">
      <c r="A14" s="44" t="s">
        <v>189</v>
      </c>
      <c r="B14" s="44" t="s">
        <v>178</v>
      </c>
      <c r="C14" s="44" t="s">
        <v>179</v>
      </c>
      <c r="D14" s="117" t="s">
        <v>190</v>
      </c>
      <c r="E14" s="45">
        <v>22.69</v>
      </c>
      <c r="F14" s="45">
        <v>5.34</v>
      </c>
      <c r="G14" s="45">
        <v>5.34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</row>
    <row r="15" spans="1:13" ht="27" customHeight="1">
      <c r="A15" s="44" t="s">
        <v>191</v>
      </c>
      <c r="B15" s="44"/>
      <c r="C15" s="44"/>
      <c r="D15" s="117"/>
      <c r="E15" s="45">
        <f>SUM(E8:E14)</f>
        <v>436.98999999999995</v>
      </c>
      <c r="F15" s="45">
        <f>SUM(F8:F14)</f>
        <v>395.59</v>
      </c>
      <c r="G15" s="45">
        <f>SUM(G8:G14)</f>
        <v>395.59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</row>
    <row r="16" spans="1:13" ht="27" customHeight="1">
      <c r="A16" s="44"/>
      <c r="B16" s="44"/>
      <c r="C16" s="44"/>
      <c r="D16" s="117"/>
      <c r="E16" s="45"/>
      <c r="F16" s="45"/>
      <c r="G16" s="45"/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</row>
    <row r="17" spans="1:13" ht="27" customHeight="1">
      <c r="A17" s="44"/>
      <c r="B17" s="44"/>
      <c r="C17" s="44"/>
      <c r="D17" s="117"/>
      <c r="E17" s="45"/>
      <c r="F17" s="45"/>
      <c r="G17" s="45"/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</row>
    <row r="18" spans="1:13" ht="27" customHeight="1">
      <c r="A18" s="44"/>
      <c r="B18" s="44"/>
      <c r="C18" s="44"/>
      <c r="D18" s="117"/>
      <c r="E18" s="45"/>
      <c r="F18" s="45"/>
      <c r="G18" s="45"/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</row>
    <row r="19" spans="1:13" ht="27" customHeight="1">
      <c r="A19" s="11"/>
      <c r="B19" s="11"/>
      <c r="C19" s="11"/>
      <c r="D19" s="118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27" customHeight="1">
      <c r="A20" s="11"/>
      <c r="B20" s="11"/>
      <c r="C20" s="11"/>
      <c r="D20" s="118"/>
      <c r="E20" s="11"/>
      <c r="F20" s="11"/>
      <c r="G20" s="11"/>
      <c r="H20" s="11"/>
      <c r="I20" s="11"/>
      <c r="J20" s="11"/>
      <c r="K20" s="11"/>
      <c r="L20" s="11"/>
      <c r="M20" s="1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showZeros="0" workbookViewId="0">
      <selection activeCell="D7" sqref="D7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30"/>
      <c r="B1" s="31"/>
      <c r="C1" s="31"/>
      <c r="D1" s="32"/>
      <c r="E1" s="33"/>
      <c r="F1" s="33"/>
      <c r="G1" s="33"/>
      <c r="H1" s="33"/>
      <c r="I1" s="33"/>
      <c r="J1" s="34"/>
    </row>
    <row r="2" spans="1:10" ht="20.25" customHeight="1">
      <c r="A2" s="140" t="s">
        <v>41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0.25" customHeight="1">
      <c r="A3" s="74"/>
      <c r="B3" s="74"/>
      <c r="C3" s="74"/>
      <c r="D3" s="74"/>
      <c r="E3" s="74"/>
      <c r="F3" s="74"/>
      <c r="G3" s="74"/>
      <c r="H3" s="74"/>
      <c r="I3" s="74"/>
      <c r="J3" s="64" t="s">
        <v>163</v>
      </c>
    </row>
    <row r="4" spans="1:10" ht="25.5" customHeight="1">
      <c r="A4" s="75" t="s">
        <v>243</v>
      </c>
      <c r="B4" s="76"/>
      <c r="C4" s="76"/>
      <c r="D4" s="77"/>
      <c r="E4" s="78"/>
      <c r="F4" s="79"/>
      <c r="G4" s="78"/>
      <c r="H4" s="78"/>
      <c r="I4" s="78"/>
      <c r="J4" s="79" t="s">
        <v>25</v>
      </c>
    </row>
    <row r="5" spans="1:10" ht="24.95" customHeight="1">
      <c r="A5" s="65" t="s">
        <v>42</v>
      </c>
      <c r="B5" s="65"/>
      <c r="C5" s="65"/>
      <c r="D5" s="141" t="s">
        <v>29</v>
      </c>
      <c r="E5" s="142" t="s">
        <v>43</v>
      </c>
      <c r="F5" s="143" t="s">
        <v>44</v>
      </c>
      <c r="G5" s="144" t="s">
        <v>45</v>
      </c>
      <c r="H5" s="141" t="s">
        <v>46</v>
      </c>
      <c r="I5" s="141" t="s">
        <v>47</v>
      </c>
      <c r="J5" s="141" t="s">
        <v>48</v>
      </c>
    </row>
    <row r="6" spans="1:10" ht="24.95" customHeight="1">
      <c r="A6" s="66" t="s">
        <v>26</v>
      </c>
      <c r="B6" s="66" t="s">
        <v>27</v>
      </c>
      <c r="C6" s="66" t="s">
        <v>28</v>
      </c>
      <c r="D6" s="142"/>
      <c r="E6" s="142"/>
      <c r="F6" s="141"/>
      <c r="G6" s="142"/>
      <c r="H6" s="141"/>
      <c r="I6" s="141"/>
      <c r="J6" s="141"/>
    </row>
    <row r="7" spans="1:10" ht="24.95" customHeight="1">
      <c r="A7" s="67" t="s">
        <v>40</v>
      </c>
      <c r="B7" s="67" t="s">
        <v>40</v>
      </c>
      <c r="C7" s="67" t="s">
        <v>40</v>
      </c>
      <c r="D7" s="67" t="s">
        <v>40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</row>
    <row r="8" spans="1:10" s="16" customFormat="1" ht="24.95" customHeight="1">
      <c r="A8" s="44" t="s">
        <v>236</v>
      </c>
      <c r="B8" s="44" t="s">
        <v>195</v>
      </c>
      <c r="C8" s="44" t="s">
        <v>237</v>
      </c>
      <c r="D8" s="117" t="s">
        <v>180</v>
      </c>
      <c r="E8" s="45">
        <v>287.61</v>
      </c>
      <c r="F8" s="197">
        <v>287.61</v>
      </c>
      <c r="G8" s="72" t="s">
        <v>238</v>
      </c>
      <c r="H8" s="72">
        <v>0</v>
      </c>
      <c r="I8" s="72">
        <v>0</v>
      </c>
      <c r="J8" s="73">
        <v>0</v>
      </c>
    </row>
    <row r="9" spans="1:10" ht="24.95" customHeight="1">
      <c r="A9" s="194" t="s">
        <v>231</v>
      </c>
      <c r="B9" s="194" t="s">
        <v>232</v>
      </c>
      <c r="C9" s="194" t="s">
        <v>233</v>
      </c>
      <c r="D9" s="195" t="s">
        <v>234</v>
      </c>
      <c r="E9" s="196">
        <v>80.400000000000006</v>
      </c>
      <c r="F9" s="45" t="s">
        <v>239</v>
      </c>
      <c r="G9" s="72">
        <v>80.400000000000006</v>
      </c>
      <c r="H9" s="72">
        <v>0</v>
      </c>
      <c r="I9" s="72">
        <v>0</v>
      </c>
      <c r="J9" s="73">
        <v>0</v>
      </c>
    </row>
    <row r="10" spans="1:10" ht="24.95" customHeight="1">
      <c r="A10" s="44" t="s">
        <v>181</v>
      </c>
      <c r="B10" s="44" t="s">
        <v>182</v>
      </c>
      <c r="C10" s="44" t="s">
        <v>182</v>
      </c>
      <c r="D10" s="117" t="s">
        <v>183</v>
      </c>
      <c r="E10" s="45">
        <v>30.26</v>
      </c>
      <c r="F10" s="45">
        <v>30.26</v>
      </c>
      <c r="G10" s="72"/>
      <c r="H10" s="72">
        <v>0</v>
      </c>
      <c r="I10" s="72">
        <v>0</v>
      </c>
      <c r="J10" s="73">
        <v>0</v>
      </c>
    </row>
    <row r="11" spans="1:10" ht="24.95" customHeight="1">
      <c r="A11" s="44" t="s">
        <v>181</v>
      </c>
      <c r="B11" s="44" t="s">
        <v>182</v>
      </c>
      <c r="C11" s="44" t="s">
        <v>184</v>
      </c>
      <c r="D11" s="117" t="s">
        <v>185</v>
      </c>
      <c r="E11" s="45">
        <v>0.9</v>
      </c>
      <c r="F11" s="45">
        <v>0.9</v>
      </c>
      <c r="G11" s="72"/>
      <c r="H11" s="72">
        <v>0</v>
      </c>
      <c r="I11" s="72">
        <v>0</v>
      </c>
      <c r="J11" s="73">
        <v>0</v>
      </c>
    </row>
    <row r="12" spans="1:10" ht="24.95" customHeight="1">
      <c r="A12" s="44" t="s">
        <v>186</v>
      </c>
      <c r="B12" s="44" t="s">
        <v>187</v>
      </c>
      <c r="C12" s="44" t="s">
        <v>195</v>
      </c>
      <c r="D12" s="117" t="s">
        <v>188</v>
      </c>
      <c r="E12" s="45">
        <v>15.13</v>
      </c>
      <c r="F12" s="45">
        <v>15.13</v>
      </c>
      <c r="G12" s="72" t="s">
        <v>238</v>
      </c>
      <c r="H12" s="72">
        <v>0</v>
      </c>
      <c r="I12" s="72">
        <v>0</v>
      </c>
      <c r="J12" s="73">
        <v>0</v>
      </c>
    </row>
    <row r="13" spans="1:10" ht="24.95" customHeight="1">
      <c r="A13" s="44" t="s">
        <v>189</v>
      </c>
      <c r="B13" s="44" t="s">
        <v>178</v>
      </c>
      <c r="C13" s="44" t="s">
        <v>179</v>
      </c>
      <c r="D13" s="117" t="s">
        <v>190</v>
      </c>
      <c r="E13" s="45">
        <v>22.69</v>
      </c>
      <c r="F13" s="71">
        <v>22.69</v>
      </c>
      <c r="G13" s="72"/>
      <c r="H13" s="72">
        <v>0</v>
      </c>
      <c r="I13" s="72">
        <v>0</v>
      </c>
      <c r="J13" s="73">
        <v>0</v>
      </c>
    </row>
    <row r="14" spans="1:10" ht="24.95" customHeight="1">
      <c r="A14" s="44" t="s">
        <v>191</v>
      </c>
      <c r="B14" s="44"/>
      <c r="C14" s="44"/>
      <c r="D14" s="117"/>
      <c r="E14" s="45">
        <f>SUM(E8:E13)</f>
        <v>436.98999999999995</v>
      </c>
      <c r="F14" s="71"/>
      <c r="G14" s="72"/>
      <c r="H14" s="72">
        <v>0</v>
      </c>
      <c r="I14" s="72">
        <v>0</v>
      </c>
      <c r="J14" s="73">
        <v>0</v>
      </c>
    </row>
    <row r="15" spans="1:10" ht="24.95" customHeight="1">
      <c r="A15" s="68"/>
      <c r="B15" s="68"/>
      <c r="C15" s="68"/>
      <c r="D15" s="69"/>
      <c r="E15" s="70"/>
      <c r="F15" s="71"/>
      <c r="G15" s="72"/>
      <c r="H15" s="72">
        <v>0</v>
      </c>
      <c r="I15" s="72">
        <v>0</v>
      </c>
      <c r="J15" s="73">
        <v>0</v>
      </c>
    </row>
    <row r="16" spans="1:10" ht="24.95" customHeight="1">
      <c r="A16" s="68"/>
      <c r="B16" s="68"/>
      <c r="C16" s="68"/>
      <c r="D16" s="69"/>
      <c r="E16" s="70"/>
      <c r="F16" s="71"/>
      <c r="G16" s="72"/>
      <c r="H16" s="72">
        <v>0</v>
      </c>
      <c r="I16" s="72">
        <v>0</v>
      </c>
      <c r="J16" s="73">
        <v>0</v>
      </c>
    </row>
    <row r="17" spans="1:10" ht="14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4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4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showZeros="0" workbookViewId="0">
      <selection activeCell="B14" sqref="B14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1"/>
      <c r="B1" s="11"/>
      <c r="C1" s="11"/>
      <c r="D1" s="11"/>
      <c r="E1" s="11"/>
      <c r="F1" s="11"/>
    </row>
    <row r="2" spans="1:6" ht="20.25" customHeight="1">
      <c r="A2" s="145" t="s">
        <v>49</v>
      </c>
      <c r="B2" s="145"/>
      <c r="C2" s="145"/>
      <c r="D2" s="145"/>
      <c r="E2" s="145"/>
      <c r="F2" s="145"/>
    </row>
    <row r="3" spans="1:6" ht="20.25" customHeight="1">
      <c r="A3" s="81"/>
      <c r="B3" s="81"/>
      <c r="C3" s="81"/>
      <c r="D3" s="81"/>
      <c r="E3" s="81"/>
      <c r="F3" s="90" t="s">
        <v>166</v>
      </c>
    </row>
    <row r="4" spans="1:6" ht="21" customHeight="1">
      <c r="A4" s="82" t="s">
        <v>243</v>
      </c>
      <c r="B4" s="83"/>
      <c r="C4" s="83"/>
      <c r="D4" s="83"/>
      <c r="E4" s="83"/>
      <c r="F4" s="83" t="s">
        <v>165</v>
      </c>
    </row>
    <row r="5" spans="1:6" ht="20.100000000000001" customHeight="1">
      <c r="A5" s="84" t="s">
        <v>50</v>
      </c>
      <c r="B5" s="84"/>
      <c r="C5" s="84" t="s">
        <v>51</v>
      </c>
      <c r="D5" s="84"/>
      <c r="E5" s="84"/>
      <c r="F5" s="84"/>
    </row>
    <row r="6" spans="1:6" ht="20.100000000000001" customHeight="1">
      <c r="A6" s="84" t="s">
        <v>52</v>
      </c>
      <c r="B6" s="84" t="s">
        <v>53</v>
      </c>
      <c r="C6" s="84" t="s">
        <v>52</v>
      </c>
      <c r="D6" s="84" t="s">
        <v>30</v>
      </c>
      <c r="E6" s="84" t="s">
        <v>54</v>
      </c>
      <c r="F6" s="84" t="s">
        <v>55</v>
      </c>
    </row>
    <row r="7" spans="1:6" s="16" customFormat="1" ht="20.100000000000001" customHeight="1">
      <c r="A7" s="85" t="s">
        <v>56</v>
      </c>
      <c r="B7" s="86">
        <v>436.99</v>
      </c>
      <c r="C7" s="85" t="s">
        <v>57</v>
      </c>
      <c r="D7" s="86">
        <f>SUM(D8:D27)</f>
        <v>436.99</v>
      </c>
      <c r="E7" s="86">
        <v>436.99</v>
      </c>
      <c r="F7" s="87">
        <v>0</v>
      </c>
    </row>
    <row r="8" spans="1:6" s="16" customFormat="1" ht="20.100000000000001" customHeight="1">
      <c r="A8" s="85" t="s">
        <v>58</v>
      </c>
      <c r="B8" s="86"/>
      <c r="C8" s="85" t="s">
        <v>59</v>
      </c>
      <c r="D8" s="87">
        <v>287.61</v>
      </c>
      <c r="E8" s="87">
        <v>287.61</v>
      </c>
      <c r="F8" s="87">
        <v>0</v>
      </c>
    </row>
    <row r="9" spans="1:6" s="16" customFormat="1" ht="20.100000000000001" customHeight="1">
      <c r="A9" s="85" t="s">
        <v>60</v>
      </c>
      <c r="B9" s="86">
        <v>0</v>
      </c>
      <c r="C9" s="85" t="s">
        <v>61</v>
      </c>
      <c r="D9" s="87"/>
      <c r="E9" s="87"/>
      <c r="F9" s="87">
        <v>0</v>
      </c>
    </row>
    <row r="10" spans="1:6" s="16" customFormat="1" ht="20.100000000000001" customHeight="1">
      <c r="A10" s="85"/>
      <c r="B10" s="85"/>
      <c r="C10" s="85" t="s">
        <v>62</v>
      </c>
      <c r="D10" s="87"/>
      <c r="E10" s="87"/>
      <c r="F10" s="87">
        <v>0</v>
      </c>
    </row>
    <row r="11" spans="1:6" s="16" customFormat="1" ht="20.100000000000001" customHeight="1">
      <c r="A11" s="85"/>
      <c r="B11" s="85"/>
      <c r="C11" s="85" t="s">
        <v>63</v>
      </c>
      <c r="D11" s="87"/>
      <c r="E11" s="87"/>
      <c r="F11" s="87">
        <v>0</v>
      </c>
    </row>
    <row r="12" spans="1:6" s="16" customFormat="1" ht="20.100000000000001" customHeight="1">
      <c r="A12" s="85"/>
      <c r="B12" s="85"/>
      <c r="C12" s="85" t="s">
        <v>64</v>
      </c>
      <c r="D12" s="87"/>
      <c r="E12" s="87"/>
      <c r="F12" s="87">
        <v>0</v>
      </c>
    </row>
    <row r="13" spans="1:6" s="16" customFormat="1" ht="20.100000000000001" customHeight="1">
      <c r="A13" s="85"/>
      <c r="B13" s="85"/>
      <c r="C13" s="85" t="s">
        <v>65</v>
      </c>
      <c r="D13" s="87"/>
      <c r="E13" s="87"/>
      <c r="F13" s="87">
        <v>0</v>
      </c>
    </row>
    <row r="14" spans="1:6" s="16" customFormat="1" ht="20.100000000000001" customHeight="1">
      <c r="A14" s="85"/>
      <c r="B14" s="85"/>
      <c r="C14" s="85" t="s">
        <v>66</v>
      </c>
      <c r="D14" s="87">
        <v>31.16</v>
      </c>
      <c r="E14" s="87">
        <v>31.16</v>
      </c>
      <c r="F14" s="87">
        <v>0</v>
      </c>
    </row>
    <row r="15" spans="1:6" s="16" customFormat="1" ht="20.100000000000001" customHeight="1">
      <c r="A15" s="85"/>
      <c r="B15" s="85"/>
      <c r="C15" s="85" t="s">
        <v>67</v>
      </c>
      <c r="D15" s="87"/>
      <c r="E15" s="87"/>
      <c r="F15" s="87">
        <v>0</v>
      </c>
    </row>
    <row r="16" spans="1:6" s="16" customFormat="1" ht="20.100000000000001" customHeight="1">
      <c r="A16" s="85"/>
      <c r="B16" s="85"/>
      <c r="C16" s="85" t="s">
        <v>68</v>
      </c>
      <c r="D16" s="87">
        <v>15.13</v>
      </c>
      <c r="E16" s="87">
        <v>15.13</v>
      </c>
      <c r="F16" s="87">
        <v>0</v>
      </c>
    </row>
    <row r="17" spans="1:6" s="16" customFormat="1" ht="20.100000000000001" customHeight="1">
      <c r="A17" s="85" t="s">
        <v>69</v>
      </c>
      <c r="B17" s="86">
        <v>0</v>
      </c>
      <c r="C17" s="85" t="s">
        <v>70</v>
      </c>
      <c r="D17" s="87">
        <v>0</v>
      </c>
      <c r="E17" s="87">
        <v>0</v>
      </c>
      <c r="F17" s="87">
        <v>0</v>
      </c>
    </row>
    <row r="18" spans="1:6" s="16" customFormat="1" ht="20.100000000000001" customHeight="1">
      <c r="A18" s="85"/>
      <c r="B18" s="85"/>
      <c r="C18" s="85" t="s">
        <v>71</v>
      </c>
      <c r="D18" s="87">
        <v>0</v>
      </c>
      <c r="E18" s="87">
        <v>0</v>
      </c>
      <c r="F18" s="87">
        <v>0</v>
      </c>
    </row>
    <row r="19" spans="1:6" s="16" customFormat="1" ht="20.100000000000001" customHeight="1">
      <c r="A19" s="85"/>
      <c r="B19" s="85"/>
      <c r="C19" s="85" t="s">
        <v>72</v>
      </c>
      <c r="D19" s="87">
        <v>0</v>
      </c>
      <c r="E19" s="87">
        <v>0</v>
      </c>
      <c r="F19" s="87">
        <v>0</v>
      </c>
    </row>
    <row r="20" spans="1:6" s="16" customFormat="1" ht="20.100000000000001" customHeight="1">
      <c r="A20" s="85"/>
      <c r="B20" s="85"/>
      <c r="C20" s="85" t="s">
        <v>73</v>
      </c>
      <c r="D20" s="87">
        <v>0</v>
      </c>
      <c r="E20" s="87">
        <v>0</v>
      </c>
      <c r="F20" s="87">
        <v>0</v>
      </c>
    </row>
    <row r="21" spans="1:6" s="16" customFormat="1" ht="20.100000000000001" customHeight="1">
      <c r="A21" s="85"/>
      <c r="B21" s="85"/>
      <c r="C21" s="85" t="s">
        <v>74</v>
      </c>
      <c r="D21" s="87">
        <v>0</v>
      </c>
      <c r="E21" s="87">
        <v>0</v>
      </c>
      <c r="F21" s="87">
        <v>0</v>
      </c>
    </row>
    <row r="22" spans="1:6" s="16" customFormat="1" ht="20.100000000000001" customHeight="1">
      <c r="A22" s="85"/>
      <c r="B22" s="85"/>
      <c r="C22" s="85" t="s">
        <v>75</v>
      </c>
      <c r="D22" s="87">
        <v>0</v>
      </c>
      <c r="E22" s="87">
        <v>0</v>
      </c>
      <c r="F22" s="87">
        <v>0</v>
      </c>
    </row>
    <row r="23" spans="1:6" s="16" customFormat="1" ht="20.100000000000001" customHeight="1">
      <c r="A23" s="85"/>
      <c r="B23" s="85"/>
      <c r="C23" s="85" t="s">
        <v>76</v>
      </c>
      <c r="D23" s="87">
        <v>0</v>
      </c>
      <c r="E23" s="87">
        <v>0</v>
      </c>
      <c r="F23" s="87">
        <v>0</v>
      </c>
    </row>
    <row r="24" spans="1:6" s="16" customFormat="1" ht="20.100000000000001" customHeight="1">
      <c r="A24" s="85"/>
      <c r="B24" s="85"/>
      <c r="C24" s="85" t="s">
        <v>77</v>
      </c>
      <c r="D24" s="87">
        <v>0</v>
      </c>
      <c r="E24" s="87">
        <v>0</v>
      </c>
      <c r="F24" s="87">
        <v>0</v>
      </c>
    </row>
    <row r="25" spans="1:6" s="16" customFormat="1" ht="20.100000000000001" customHeight="1">
      <c r="A25" s="85"/>
      <c r="B25" s="85"/>
      <c r="C25" s="85" t="s">
        <v>78</v>
      </c>
      <c r="D25" s="87">
        <v>22.69</v>
      </c>
      <c r="E25" s="87">
        <v>22.69</v>
      </c>
      <c r="F25" s="87">
        <v>0</v>
      </c>
    </row>
    <row r="26" spans="1:6" s="16" customFormat="1" ht="20.100000000000001" customHeight="1">
      <c r="A26" s="85"/>
      <c r="B26" s="85"/>
      <c r="C26" s="85" t="s">
        <v>79</v>
      </c>
      <c r="D26" s="87">
        <v>0</v>
      </c>
      <c r="E26" s="87">
        <v>0</v>
      </c>
      <c r="F26" s="87">
        <v>0</v>
      </c>
    </row>
    <row r="27" spans="1:6" s="16" customFormat="1" ht="20.100000000000001" customHeight="1">
      <c r="A27" s="85"/>
      <c r="B27" s="85"/>
      <c r="C27" s="85" t="s">
        <v>164</v>
      </c>
      <c r="D27" s="88">
        <v>80.400000000000006</v>
      </c>
      <c r="E27" s="88">
        <v>80.400000000000006</v>
      </c>
      <c r="F27" s="88">
        <v>0</v>
      </c>
    </row>
    <row r="28" spans="1:6" ht="20.100000000000001" customHeight="1">
      <c r="A28" s="84"/>
      <c r="B28" s="84"/>
      <c r="C28" s="84"/>
      <c r="D28" s="84"/>
      <c r="E28" s="89"/>
      <c r="F28" s="89"/>
    </row>
    <row r="29" spans="1:6" ht="20.100000000000001" customHeight="1">
      <c r="A29" s="84"/>
      <c r="B29" s="84"/>
      <c r="C29" s="84"/>
      <c r="D29" s="84"/>
      <c r="E29" s="89"/>
      <c r="F29" s="89"/>
    </row>
    <row r="30" spans="1:6" s="16" customFormat="1" ht="20.100000000000001" customHeight="1">
      <c r="A30" s="85"/>
      <c r="B30" s="85"/>
      <c r="C30" s="85" t="s">
        <v>80</v>
      </c>
      <c r="D30" s="88">
        <v>0</v>
      </c>
      <c r="E30" s="87">
        <v>0</v>
      </c>
      <c r="F30" s="87">
        <v>0</v>
      </c>
    </row>
    <row r="31" spans="1:6" ht="20.100000000000001" customHeight="1">
      <c r="A31" s="84"/>
      <c r="B31" s="84"/>
      <c r="C31" s="84"/>
      <c r="D31" s="84"/>
      <c r="E31" s="89"/>
      <c r="F31" s="89"/>
    </row>
    <row r="32" spans="1:6" ht="20.100000000000001" customHeight="1">
      <c r="A32" s="84"/>
      <c r="B32" s="84"/>
      <c r="C32" s="84"/>
      <c r="D32" s="84"/>
      <c r="E32" s="89"/>
      <c r="F32" s="89"/>
    </row>
    <row r="33" spans="1:6" ht="20.100000000000001" customHeight="1">
      <c r="A33" s="84"/>
      <c r="B33" s="84"/>
      <c r="C33" s="84"/>
      <c r="D33" s="84"/>
      <c r="E33" s="89"/>
      <c r="F33" s="89"/>
    </row>
    <row r="34" spans="1:6" s="16" customFormat="1" ht="20.100000000000001" customHeight="1">
      <c r="A34" s="85" t="s">
        <v>81</v>
      </c>
      <c r="B34" s="86">
        <v>436.99</v>
      </c>
      <c r="C34" s="85" t="s">
        <v>82</v>
      </c>
      <c r="D34" s="86">
        <v>436.99</v>
      </c>
      <c r="E34" s="86">
        <v>436.99</v>
      </c>
      <c r="F34" s="87"/>
    </row>
  </sheetData>
  <sheetProtection formatCells="0" formatColumns="0" formatRows="0"/>
  <mergeCells count="1">
    <mergeCell ref="A2:F2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showZeros="0" workbookViewId="0">
      <selection activeCell="K9" sqref="K9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45" t="s">
        <v>83</v>
      </c>
      <c r="B2" s="145"/>
      <c r="C2" s="145"/>
      <c r="D2" s="145"/>
      <c r="E2" s="145"/>
      <c r="F2" s="145"/>
      <c r="G2" s="145"/>
    </row>
    <row r="3" spans="1:7" ht="20.25" customHeight="1">
      <c r="A3" s="17"/>
      <c r="B3" s="17"/>
      <c r="C3" s="17"/>
      <c r="D3" s="17"/>
      <c r="E3" s="17"/>
      <c r="F3" s="17"/>
      <c r="G3" s="91" t="s">
        <v>167</v>
      </c>
    </row>
    <row r="4" spans="1:7" ht="24.95" customHeight="1">
      <c r="A4" s="82" t="s">
        <v>243</v>
      </c>
      <c r="B4" s="83"/>
      <c r="C4" s="83"/>
      <c r="D4" s="83"/>
      <c r="E4" s="83"/>
      <c r="F4" s="83"/>
      <c r="G4" s="83" t="s">
        <v>25</v>
      </c>
    </row>
    <row r="5" spans="1:7" ht="24.95" customHeight="1">
      <c r="A5" s="146" t="s">
        <v>42</v>
      </c>
      <c r="B5" s="147"/>
      <c r="C5" s="148"/>
      <c r="D5" s="149" t="s">
        <v>84</v>
      </c>
      <c r="E5" s="149" t="s">
        <v>43</v>
      </c>
      <c r="F5" s="149" t="s">
        <v>44</v>
      </c>
      <c r="G5" s="149" t="s">
        <v>45</v>
      </c>
    </row>
    <row r="6" spans="1:7" ht="24.95" customHeight="1">
      <c r="A6" s="84" t="s">
        <v>26</v>
      </c>
      <c r="B6" s="84" t="s">
        <v>27</v>
      </c>
      <c r="C6" s="84" t="s">
        <v>28</v>
      </c>
      <c r="D6" s="150"/>
      <c r="E6" s="150"/>
      <c r="F6" s="150"/>
      <c r="G6" s="150"/>
    </row>
    <row r="7" spans="1:7" ht="24.95" customHeight="1">
      <c r="A7" s="84" t="s">
        <v>40</v>
      </c>
      <c r="B7" s="84" t="s">
        <v>40</v>
      </c>
      <c r="C7" s="84" t="s">
        <v>40</v>
      </c>
      <c r="D7" s="84" t="s">
        <v>40</v>
      </c>
      <c r="E7" s="92">
        <v>1</v>
      </c>
      <c r="F7" s="92">
        <v>2</v>
      </c>
      <c r="G7" s="198">
        <v>3</v>
      </c>
    </row>
    <row r="8" spans="1:7" s="29" customFormat="1" ht="24.95" customHeight="1">
      <c r="A8" s="44" t="s">
        <v>236</v>
      </c>
      <c r="B8" s="44" t="s">
        <v>195</v>
      </c>
      <c r="C8" s="44" t="s">
        <v>237</v>
      </c>
      <c r="D8" s="117" t="s">
        <v>180</v>
      </c>
      <c r="E8" s="45">
        <v>287.61</v>
      </c>
      <c r="F8" s="197">
        <v>287.61</v>
      </c>
      <c r="G8" s="199" t="s">
        <v>238</v>
      </c>
    </row>
    <row r="9" spans="1:7" ht="24.95" customHeight="1">
      <c r="A9" s="194" t="s">
        <v>231</v>
      </c>
      <c r="B9" s="194" t="s">
        <v>232</v>
      </c>
      <c r="C9" s="194" t="s">
        <v>233</v>
      </c>
      <c r="D9" s="195" t="s">
        <v>234</v>
      </c>
      <c r="E9" s="196">
        <v>80.400000000000006</v>
      </c>
      <c r="F9" s="45" t="s">
        <v>239</v>
      </c>
      <c r="G9" s="199">
        <v>80.400000000000006</v>
      </c>
    </row>
    <row r="10" spans="1:7" ht="24.95" customHeight="1">
      <c r="A10" s="44" t="s">
        <v>181</v>
      </c>
      <c r="B10" s="44" t="s">
        <v>182</v>
      </c>
      <c r="C10" s="44" t="s">
        <v>182</v>
      </c>
      <c r="D10" s="117" t="s">
        <v>183</v>
      </c>
      <c r="E10" s="45">
        <v>30.26</v>
      </c>
      <c r="F10" s="45">
        <v>30.26</v>
      </c>
      <c r="G10" s="199"/>
    </row>
    <row r="11" spans="1:7" ht="24.95" customHeight="1">
      <c r="A11" s="44" t="s">
        <v>181</v>
      </c>
      <c r="B11" s="44" t="s">
        <v>182</v>
      </c>
      <c r="C11" s="44" t="s">
        <v>184</v>
      </c>
      <c r="D11" s="117" t="s">
        <v>185</v>
      </c>
      <c r="E11" s="45">
        <v>0.9</v>
      </c>
      <c r="F11" s="45">
        <v>0.9</v>
      </c>
      <c r="G11" s="199"/>
    </row>
    <row r="12" spans="1:7" ht="24.95" customHeight="1">
      <c r="A12" s="44" t="s">
        <v>186</v>
      </c>
      <c r="B12" s="44" t="s">
        <v>187</v>
      </c>
      <c r="C12" s="44" t="s">
        <v>195</v>
      </c>
      <c r="D12" s="117" t="s">
        <v>188</v>
      </c>
      <c r="E12" s="45">
        <v>15.13</v>
      </c>
      <c r="F12" s="45">
        <v>15.13</v>
      </c>
      <c r="G12" s="199" t="s">
        <v>238</v>
      </c>
    </row>
    <row r="13" spans="1:7" ht="24.95" customHeight="1">
      <c r="A13" s="44" t="s">
        <v>189</v>
      </c>
      <c r="B13" s="44" t="s">
        <v>178</v>
      </c>
      <c r="C13" s="44" t="s">
        <v>179</v>
      </c>
      <c r="D13" s="117" t="s">
        <v>190</v>
      </c>
      <c r="E13" s="45">
        <v>22.69</v>
      </c>
      <c r="F13" s="71">
        <v>22.69</v>
      </c>
      <c r="G13" s="199"/>
    </row>
    <row r="14" spans="1:7" ht="24.95" customHeight="1">
      <c r="A14" s="44" t="s">
        <v>191</v>
      </c>
      <c r="B14" s="44"/>
      <c r="C14" s="44"/>
      <c r="D14" s="117"/>
      <c r="E14" s="45">
        <f>SUM(E8:E13)</f>
        <v>436.98999999999995</v>
      </c>
      <c r="F14" s="71"/>
      <c r="G14" s="199"/>
    </row>
    <row r="15" spans="1:7" ht="24.95" customHeight="1">
      <c r="A15" s="93"/>
      <c r="B15" s="93"/>
      <c r="C15" s="93"/>
      <c r="D15" s="93"/>
      <c r="E15" s="94"/>
      <c r="F15" s="94"/>
      <c r="G15" s="200"/>
    </row>
    <row r="16" spans="1:7" ht="24.95" customHeight="1">
      <c r="A16" s="93"/>
      <c r="B16" s="93"/>
      <c r="C16" s="93"/>
      <c r="D16" s="93"/>
      <c r="E16" s="94"/>
      <c r="F16" s="94"/>
      <c r="G16" s="200"/>
    </row>
    <row r="17" spans="1:7" ht="24.95" customHeight="1">
      <c r="A17" s="93"/>
      <c r="B17" s="93"/>
      <c r="C17" s="93"/>
      <c r="D17" s="93"/>
      <c r="E17" s="94"/>
      <c r="F17" s="94"/>
      <c r="G17" s="94"/>
    </row>
    <row r="18" spans="1:7" ht="15.75" customHeight="1">
      <c r="A18" s="11"/>
      <c r="B18" s="11"/>
      <c r="C18" s="11"/>
      <c r="D18" s="11"/>
      <c r="E18" s="11"/>
      <c r="F18" s="11"/>
      <c r="G18" s="11"/>
    </row>
    <row r="19" spans="1:7" ht="15.75" customHeight="1">
      <c r="A19" s="11"/>
      <c r="B19" s="11"/>
      <c r="C19" s="11"/>
      <c r="D19" s="11"/>
      <c r="E19" s="11"/>
      <c r="F19" s="11"/>
      <c r="G19" s="11"/>
    </row>
    <row r="20" spans="1:7" ht="15.75" customHeight="1">
      <c r="A20" s="11"/>
      <c r="B20" s="11"/>
      <c r="C20" s="11"/>
      <c r="D20" s="11"/>
      <c r="E20" s="11"/>
      <c r="F20" s="11"/>
      <c r="G20" s="11"/>
    </row>
    <row r="21" spans="1:7" ht="15.75" customHeight="1">
      <c r="A21" s="11"/>
      <c r="B21" s="11"/>
      <c r="C21" s="11"/>
      <c r="D21" s="11"/>
      <c r="E21" s="11"/>
      <c r="F21" s="11"/>
      <c r="G21" s="11"/>
    </row>
    <row r="22" spans="1:7" ht="15.75" customHeight="1">
      <c r="A22" s="11"/>
      <c r="B22" s="11"/>
      <c r="C22" s="11"/>
      <c r="D22" s="11"/>
      <c r="E22" s="11"/>
      <c r="F22" s="11"/>
      <c r="G22" s="11"/>
    </row>
    <row r="23" spans="1:7" ht="15.75" customHeight="1">
      <c r="A23" s="11"/>
      <c r="B23" s="11"/>
      <c r="C23" s="11"/>
      <c r="D23" s="11"/>
      <c r="E23" s="11"/>
      <c r="F23" s="11"/>
      <c r="G23" s="11"/>
    </row>
    <row r="24" spans="1:7" ht="15.75" customHeight="1">
      <c r="A24" s="11"/>
      <c r="B24" s="11"/>
      <c r="C24" s="11"/>
      <c r="D24" s="11"/>
      <c r="E24" s="11"/>
      <c r="F24" s="11"/>
      <c r="G24" s="11"/>
    </row>
    <row r="25" spans="1:7" ht="15.75" customHeight="1">
      <c r="A25" s="11"/>
      <c r="B25" s="11"/>
      <c r="C25" s="11"/>
      <c r="D25" s="11"/>
      <c r="E25" s="11"/>
      <c r="F25" s="11"/>
      <c r="G25" s="11"/>
    </row>
    <row r="26" spans="1:7" ht="15.75" customHeight="1">
      <c r="A26" s="11"/>
      <c r="B26" s="11"/>
      <c r="C26" s="11"/>
      <c r="D26" s="11"/>
      <c r="E26" s="11"/>
      <c r="F26" s="11"/>
      <c r="G26" s="11"/>
    </row>
    <row r="27" spans="1:7" ht="15.75" customHeight="1">
      <c r="A27" s="11"/>
      <c r="B27" s="11"/>
      <c r="C27" s="11"/>
      <c r="D27" s="11"/>
      <c r="E27" s="11"/>
      <c r="F27" s="11"/>
      <c r="G27" s="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showZeros="0" topLeftCell="A4" workbookViewId="0">
      <selection activeCell="K18" sqref="K18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13" customWidth="1"/>
  </cols>
  <sheetData>
    <row r="1" spans="1:5" ht="24.75" customHeight="1">
      <c r="A1" s="11"/>
      <c r="B1" s="11"/>
      <c r="C1" s="11"/>
      <c r="D1" s="11"/>
      <c r="E1" s="110"/>
    </row>
    <row r="2" spans="1:5" ht="24.75" customHeight="1">
      <c r="A2" s="151" t="s">
        <v>85</v>
      </c>
      <c r="B2" s="151"/>
      <c r="C2" s="151"/>
      <c r="D2" s="151"/>
      <c r="E2" s="151"/>
    </row>
    <row r="3" spans="1:5" ht="20.100000000000001" customHeight="1">
      <c r="A3" s="100"/>
      <c r="B3" s="100"/>
      <c r="C3" s="100"/>
      <c r="D3" s="100"/>
      <c r="E3" s="100" t="s">
        <v>168</v>
      </c>
    </row>
    <row r="4" spans="1:5" ht="20.100000000000001" customHeight="1">
      <c r="A4" s="95" t="s">
        <v>243</v>
      </c>
      <c r="B4" s="101"/>
      <c r="C4" s="101"/>
      <c r="D4" s="101"/>
      <c r="E4" s="111" t="s">
        <v>86</v>
      </c>
    </row>
    <row r="5" spans="1:5" ht="20.100000000000001" customHeight="1">
      <c r="A5" s="96" t="s">
        <v>87</v>
      </c>
      <c r="B5" s="96" t="s">
        <v>88</v>
      </c>
      <c r="C5" s="96" t="s">
        <v>89</v>
      </c>
      <c r="D5" s="96" t="s">
        <v>90</v>
      </c>
      <c r="E5" s="96" t="s">
        <v>91</v>
      </c>
    </row>
    <row r="6" spans="1:5" ht="20.100000000000001" customHeight="1">
      <c r="A6" s="96" t="s">
        <v>40</v>
      </c>
      <c r="B6" s="96" t="s">
        <v>40</v>
      </c>
      <c r="C6" s="96">
        <v>1</v>
      </c>
      <c r="D6" s="96">
        <v>2</v>
      </c>
      <c r="E6" s="96">
        <v>3</v>
      </c>
    </row>
    <row r="7" spans="1:5" s="16" customFormat="1" ht="20.100000000000001" customHeight="1">
      <c r="A7" s="97"/>
      <c r="B7" s="117" t="s">
        <v>220</v>
      </c>
      <c r="C7" s="45">
        <f>SUM(D7:E7)</f>
        <v>341.59</v>
      </c>
      <c r="D7" s="45">
        <v>285.82</v>
      </c>
      <c r="E7" s="94">
        <v>55.77</v>
      </c>
    </row>
    <row r="8" spans="1:5" ht="20.100000000000001" customHeight="1">
      <c r="A8" s="97"/>
      <c r="B8" s="117" t="s">
        <v>209</v>
      </c>
      <c r="C8" s="45"/>
      <c r="D8" s="45">
        <f>SUM(D9:D18)</f>
        <v>285.82</v>
      </c>
      <c r="E8" s="94"/>
    </row>
    <row r="9" spans="1:5" ht="20.100000000000001" customHeight="1">
      <c r="A9" s="97">
        <v>2150201</v>
      </c>
      <c r="B9" s="120" t="s">
        <v>210</v>
      </c>
      <c r="C9" s="45"/>
      <c r="D9" s="122">
        <v>1.21</v>
      </c>
      <c r="E9" s="94"/>
    </row>
    <row r="10" spans="1:5" ht="20.100000000000001" customHeight="1">
      <c r="A10" s="97">
        <v>2150201</v>
      </c>
      <c r="B10" s="120" t="s">
        <v>211</v>
      </c>
      <c r="C10" s="45"/>
      <c r="D10" s="122">
        <v>66.489999999999995</v>
      </c>
      <c r="E10" s="94"/>
    </row>
    <row r="11" spans="1:5" ht="20.100000000000001" customHeight="1">
      <c r="A11" s="97">
        <v>2150201</v>
      </c>
      <c r="B11" s="128" t="s">
        <v>221</v>
      </c>
      <c r="C11" s="45"/>
      <c r="D11" s="127">
        <v>11.52</v>
      </c>
      <c r="E11" s="94"/>
    </row>
    <row r="12" spans="1:5" ht="20.100000000000001" customHeight="1">
      <c r="A12" s="97">
        <v>2150201</v>
      </c>
      <c r="B12" s="120" t="s">
        <v>212</v>
      </c>
      <c r="C12" s="45"/>
      <c r="D12" s="122">
        <v>113.19</v>
      </c>
      <c r="E12" s="94"/>
    </row>
    <row r="13" spans="1:5" ht="20.100000000000001" customHeight="1">
      <c r="A13" s="97">
        <v>2150201</v>
      </c>
      <c r="B13" s="120" t="s">
        <v>213</v>
      </c>
      <c r="C13" s="45"/>
      <c r="D13" s="122">
        <v>15</v>
      </c>
      <c r="E13" s="94"/>
    </row>
    <row r="14" spans="1:5" ht="20.100000000000001" customHeight="1">
      <c r="A14" s="97">
        <v>2150201</v>
      </c>
      <c r="B14" s="120" t="s">
        <v>214</v>
      </c>
      <c r="C14" s="94"/>
      <c r="D14" s="122">
        <v>9.43</v>
      </c>
      <c r="E14" s="94"/>
    </row>
    <row r="15" spans="1:5" ht="20.100000000000001" customHeight="1">
      <c r="A15" s="97">
        <v>2080505</v>
      </c>
      <c r="B15" s="123" t="s">
        <v>215</v>
      </c>
      <c r="C15" s="94"/>
      <c r="D15" s="124">
        <v>30.26</v>
      </c>
      <c r="E15" s="94"/>
    </row>
    <row r="16" spans="1:5" ht="20.100000000000001" customHeight="1">
      <c r="A16" s="97">
        <v>2080506</v>
      </c>
      <c r="B16" s="123" t="s">
        <v>216</v>
      </c>
      <c r="C16" s="99"/>
      <c r="D16" s="124">
        <v>0.9</v>
      </c>
      <c r="E16" s="112"/>
    </row>
    <row r="17" spans="1:5" ht="20.100000000000001" customHeight="1">
      <c r="A17" s="97">
        <v>2101102</v>
      </c>
      <c r="B17" s="123" t="s">
        <v>217</v>
      </c>
      <c r="C17" s="99"/>
      <c r="D17" s="124">
        <v>15.13</v>
      </c>
      <c r="E17" s="112"/>
    </row>
    <row r="18" spans="1:5" ht="20.100000000000001" customHeight="1">
      <c r="A18" s="97">
        <v>2210201</v>
      </c>
      <c r="B18" s="125" t="s">
        <v>218</v>
      </c>
      <c r="C18" s="99"/>
      <c r="D18" s="121">
        <v>22.69</v>
      </c>
      <c r="E18" s="126"/>
    </row>
    <row r="19" spans="1:5" ht="20.100000000000001" customHeight="1">
      <c r="A19" s="97"/>
      <c r="B19" s="98" t="s">
        <v>219</v>
      </c>
      <c r="C19" s="99"/>
      <c r="D19" s="99"/>
      <c r="E19" s="126">
        <f>SUM(E20:E28)</f>
        <v>55.77</v>
      </c>
    </row>
    <row r="20" spans="1:5" ht="20.100000000000001" customHeight="1">
      <c r="A20" s="97">
        <v>2150201</v>
      </c>
      <c r="B20" s="128" t="s">
        <v>222</v>
      </c>
      <c r="C20" s="99"/>
      <c r="D20" s="99"/>
      <c r="E20" s="127">
        <v>6</v>
      </c>
    </row>
    <row r="21" spans="1:5" ht="20.100000000000001" customHeight="1">
      <c r="A21" s="97"/>
      <c r="B21" s="128" t="s">
        <v>223</v>
      </c>
      <c r="C21" s="99"/>
      <c r="D21" s="99"/>
      <c r="E21" s="127">
        <v>2</v>
      </c>
    </row>
    <row r="22" spans="1:5" ht="20.100000000000001" customHeight="1">
      <c r="A22" s="97"/>
      <c r="B22" s="128" t="s">
        <v>224</v>
      </c>
      <c r="C22" s="99"/>
      <c r="D22" s="99"/>
      <c r="E22" s="127">
        <v>10</v>
      </c>
    </row>
    <row r="23" spans="1:5" ht="20.100000000000001" customHeight="1">
      <c r="A23" s="97"/>
      <c r="B23" s="128" t="s">
        <v>225</v>
      </c>
      <c r="C23" s="99"/>
      <c r="D23" s="99"/>
      <c r="E23" s="127">
        <v>5</v>
      </c>
    </row>
    <row r="24" spans="1:5" ht="20.100000000000001" customHeight="1">
      <c r="A24" s="97"/>
      <c r="B24" s="128" t="s">
        <v>226</v>
      </c>
      <c r="C24" s="99"/>
      <c r="D24" s="99"/>
      <c r="E24" s="127">
        <v>4</v>
      </c>
    </row>
    <row r="25" spans="1:5" ht="20.100000000000001" customHeight="1">
      <c r="A25" s="97"/>
      <c r="B25" s="128" t="s">
        <v>227</v>
      </c>
      <c r="C25" s="99"/>
      <c r="D25" s="99"/>
      <c r="E25" s="127">
        <v>10</v>
      </c>
    </row>
    <row r="26" spans="1:5" ht="20.100000000000001" customHeight="1">
      <c r="A26" s="97"/>
      <c r="B26" s="129" t="s">
        <v>228</v>
      </c>
      <c r="C26" s="99"/>
      <c r="D26" s="99"/>
      <c r="E26" s="131">
        <v>1.99</v>
      </c>
    </row>
    <row r="27" spans="1:5" ht="20.100000000000001" customHeight="1">
      <c r="A27" s="97"/>
      <c r="B27" s="130" t="s">
        <v>229</v>
      </c>
      <c r="C27" s="99"/>
      <c r="D27" s="99"/>
      <c r="E27" s="132">
        <v>12.78</v>
      </c>
    </row>
    <row r="28" spans="1:5" ht="20.100000000000001" customHeight="1">
      <c r="A28" s="97"/>
      <c r="B28" s="130" t="s">
        <v>230</v>
      </c>
      <c r="C28" s="99"/>
      <c r="D28" s="99"/>
      <c r="E28" s="132">
        <v>4</v>
      </c>
    </row>
    <row r="29" spans="1:5" ht="20.100000000000001" customHeight="1">
      <c r="A29" s="97"/>
      <c r="B29" s="98"/>
      <c r="C29" s="99"/>
      <c r="D29" s="99"/>
      <c r="E29" s="126"/>
    </row>
    <row r="30" spans="1:5" ht="20.100000000000001" customHeight="1">
      <c r="A30" s="97"/>
      <c r="B30" s="98"/>
      <c r="C30" s="99"/>
      <c r="D30" s="99"/>
      <c r="E30" s="112"/>
    </row>
    <row r="31" spans="1:5" ht="20.100000000000001" customHeight="1">
      <c r="A31" s="97"/>
      <c r="B31" s="98"/>
      <c r="C31" s="99"/>
      <c r="D31" s="99"/>
      <c r="E31" s="112"/>
    </row>
    <row r="32" spans="1:5" ht="20.100000000000001" customHeight="1">
      <c r="A32" s="97"/>
      <c r="B32" s="98"/>
      <c r="C32" s="99"/>
      <c r="D32" s="99"/>
      <c r="E32" s="112"/>
    </row>
    <row r="33" spans="1:5" ht="20.100000000000001" customHeight="1">
      <c r="A33" s="97"/>
      <c r="B33" s="98"/>
      <c r="C33" s="99"/>
      <c r="D33" s="99"/>
      <c r="E33" s="112"/>
    </row>
    <row r="34" spans="1:5" ht="14.25" customHeight="1">
      <c r="A34" s="11"/>
      <c r="B34" s="11"/>
      <c r="C34" s="11"/>
      <c r="D34" s="11"/>
      <c r="E34" s="110"/>
    </row>
    <row r="35" spans="1:5" ht="14.25" customHeight="1">
      <c r="A35" s="11"/>
      <c r="B35" s="11"/>
      <c r="C35" s="11"/>
      <c r="D35" s="11"/>
      <c r="E35" s="110"/>
    </row>
    <row r="36" spans="1:5" ht="14.25" customHeight="1">
      <c r="A36" s="11"/>
      <c r="B36" s="11"/>
      <c r="C36" s="11"/>
      <c r="D36" s="11"/>
      <c r="E36" s="110"/>
    </row>
    <row r="37" spans="1:5" ht="14.25" customHeight="1">
      <c r="A37" s="11"/>
      <c r="B37" s="11"/>
      <c r="C37" s="11"/>
      <c r="D37" s="11"/>
      <c r="E37" s="110"/>
    </row>
    <row r="38" spans="1:5" ht="14.25" customHeight="1">
      <c r="A38" s="11"/>
      <c r="B38" s="11"/>
      <c r="C38" s="11"/>
      <c r="D38" s="11"/>
      <c r="E38" s="110"/>
    </row>
    <row r="39" spans="1:5" ht="14.25" customHeight="1">
      <c r="A39" s="11"/>
      <c r="B39" s="11"/>
      <c r="C39" s="11"/>
      <c r="D39" s="11"/>
      <c r="E39" s="110"/>
    </row>
    <row r="40" spans="1:5" ht="14.25" customHeight="1">
      <c r="A40" s="11"/>
      <c r="B40" s="11"/>
      <c r="C40" s="11"/>
      <c r="D40" s="11"/>
      <c r="E40" s="110"/>
    </row>
    <row r="41" spans="1:5" ht="14.25" customHeight="1">
      <c r="A41" s="11"/>
      <c r="B41" s="11"/>
      <c r="C41" s="11"/>
      <c r="D41" s="11"/>
      <c r="E41" s="110"/>
    </row>
    <row r="42" spans="1:5" ht="14.25" customHeight="1">
      <c r="A42" s="11"/>
      <c r="B42" s="11"/>
      <c r="C42" s="11"/>
      <c r="D42" s="11"/>
      <c r="E42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74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showZeros="0" workbookViewId="0">
      <selection activeCell="A4" sqref="A4"/>
    </sheetView>
  </sheetViews>
  <sheetFormatPr defaultColWidth="9" defaultRowHeight="13.5"/>
  <cols>
    <col min="1" max="1" width="23.375" style="19" customWidth="1"/>
    <col min="2" max="2" width="14.5" style="19" customWidth="1"/>
    <col min="3" max="3" width="15" style="19" customWidth="1"/>
    <col min="4" max="4" width="21.375" style="19" customWidth="1"/>
    <col min="5" max="5" width="14.5" style="19" customWidth="1"/>
    <col min="6" max="6" width="16.125" style="19" customWidth="1"/>
    <col min="7" max="7" width="17.12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52" t="s">
        <v>92</v>
      </c>
      <c r="B2" s="152"/>
      <c r="C2" s="152"/>
      <c r="D2" s="152"/>
      <c r="E2" s="152"/>
      <c r="F2" s="152"/>
      <c r="G2" s="152"/>
    </row>
    <row r="3" spans="1:7" ht="23.25" customHeight="1">
      <c r="A3" s="21"/>
      <c r="B3" s="21"/>
      <c r="C3" s="21"/>
      <c r="D3" s="21"/>
      <c r="E3" s="21"/>
      <c r="F3" s="21"/>
      <c r="G3" s="102" t="s">
        <v>169</v>
      </c>
    </row>
    <row r="4" spans="1:7" ht="18" customHeight="1">
      <c r="A4" s="22" t="s">
        <v>244</v>
      </c>
      <c r="B4" s="11"/>
      <c r="C4" s="11"/>
      <c r="D4" s="11"/>
      <c r="E4" s="11"/>
      <c r="F4" s="11"/>
      <c r="G4" s="23" t="s">
        <v>25</v>
      </c>
    </row>
    <row r="5" spans="1:7" ht="27.75" customHeight="1">
      <c r="A5" s="156" t="s">
        <v>93</v>
      </c>
      <c r="B5" s="153" t="s">
        <v>94</v>
      </c>
      <c r="C5" s="154"/>
      <c r="D5" s="154"/>
      <c r="E5" s="154"/>
      <c r="F5" s="154"/>
      <c r="G5" s="155"/>
    </row>
    <row r="6" spans="1:7" ht="39" customHeight="1">
      <c r="A6" s="157"/>
      <c r="B6" s="24" t="s">
        <v>95</v>
      </c>
      <c r="C6" s="24" t="s">
        <v>96</v>
      </c>
      <c r="D6" s="24" t="s">
        <v>97</v>
      </c>
      <c r="E6" s="25" t="s">
        <v>98</v>
      </c>
      <c r="F6" s="25" t="s">
        <v>99</v>
      </c>
      <c r="G6" s="26" t="s">
        <v>100</v>
      </c>
    </row>
    <row r="7" spans="1:7" s="18" customFormat="1" ht="27.75" customHeight="1">
      <c r="A7" s="27" t="s">
        <v>30</v>
      </c>
      <c r="B7" s="28">
        <v>5</v>
      </c>
      <c r="C7" s="28">
        <v>5</v>
      </c>
      <c r="D7" s="28" t="s">
        <v>177</v>
      </c>
      <c r="E7" s="28" t="s">
        <v>177</v>
      </c>
      <c r="F7" s="28" t="s">
        <v>177</v>
      </c>
      <c r="G7" s="28" t="s">
        <v>177</v>
      </c>
    </row>
    <row r="8" spans="1:7" ht="27.75" customHeight="1">
      <c r="A8" s="27" t="s">
        <v>240</v>
      </c>
      <c r="B8" s="28">
        <v>5</v>
      </c>
      <c r="C8" s="28">
        <v>5</v>
      </c>
      <c r="D8" s="28" t="s">
        <v>177</v>
      </c>
      <c r="E8" s="28" t="s">
        <v>177</v>
      </c>
      <c r="F8" s="28" t="s">
        <v>177</v>
      </c>
      <c r="G8" s="28" t="s">
        <v>177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Zeros="0" workbookViewId="0">
      <selection activeCell="G15" sqref="G15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45" t="s">
        <v>101</v>
      </c>
      <c r="B2" s="145"/>
      <c r="C2" s="145"/>
      <c r="D2" s="145"/>
      <c r="E2" s="145"/>
      <c r="F2" s="145"/>
      <c r="G2" s="145"/>
    </row>
    <row r="3" spans="1:7" ht="20.25" customHeight="1">
      <c r="A3" s="17"/>
      <c r="B3" s="17"/>
      <c r="C3" s="17"/>
      <c r="D3" s="17"/>
      <c r="E3" s="17"/>
      <c r="F3" s="17"/>
      <c r="G3" s="80" t="s">
        <v>174</v>
      </c>
    </row>
    <row r="4" spans="1:7" ht="24" customHeight="1">
      <c r="A4" s="82" t="s">
        <v>243</v>
      </c>
      <c r="B4" s="83"/>
      <c r="C4" s="83"/>
      <c r="D4" s="83"/>
      <c r="E4" s="83"/>
      <c r="F4" s="83"/>
      <c r="G4" s="104" t="s">
        <v>25</v>
      </c>
    </row>
    <row r="5" spans="1:7" ht="27.75" customHeight="1">
      <c r="A5" s="146" t="s">
        <v>42</v>
      </c>
      <c r="B5" s="147"/>
      <c r="C5" s="148"/>
      <c r="D5" s="149" t="s">
        <v>84</v>
      </c>
      <c r="E5" s="149" t="s">
        <v>43</v>
      </c>
      <c r="F5" s="149" t="s">
        <v>44</v>
      </c>
      <c r="G5" s="149" t="s">
        <v>45</v>
      </c>
    </row>
    <row r="6" spans="1:7" ht="24" customHeight="1">
      <c r="A6" s="84" t="s">
        <v>26</v>
      </c>
      <c r="B6" s="84" t="s">
        <v>27</v>
      </c>
      <c r="C6" s="84" t="s">
        <v>28</v>
      </c>
      <c r="D6" s="150"/>
      <c r="E6" s="150"/>
      <c r="F6" s="150"/>
      <c r="G6" s="150"/>
    </row>
    <row r="7" spans="1:7" ht="24.95" customHeight="1">
      <c r="A7" s="84" t="s">
        <v>40</v>
      </c>
      <c r="B7" s="84" t="s">
        <v>40</v>
      </c>
      <c r="C7" s="84" t="s">
        <v>40</v>
      </c>
      <c r="D7" s="84" t="s">
        <v>40</v>
      </c>
      <c r="E7" s="84">
        <v>1</v>
      </c>
      <c r="F7" s="84">
        <v>2</v>
      </c>
      <c r="G7" s="84">
        <v>3</v>
      </c>
    </row>
    <row r="8" spans="1:7" s="16" customFormat="1" ht="32.25" customHeight="1">
      <c r="A8" s="105" t="s">
        <v>193</v>
      </c>
      <c r="B8" s="105" t="s">
        <v>194</v>
      </c>
      <c r="C8" s="105" t="s">
        <v>195</v>
      </c>
      <c r="D8" s="106" t="s">
        <v>196</v>
      </c>
      <c r="E8" s="107" t="s">
        <v>170</v>
      </c>
      <c r="F8" s="107" t="s">
        <v>170</v>
      </c>
      <c r="G8" s="107" t="s">
        <v>170</v>
      </c>
    </row>
    <row r="10" spans="1:7">
      <c r="A10" s="109" t="s">
        <v>175</v>
      </c>
      <c r="B10" s="108"/>
      <c r="C10" s="108"/>
      <c r="D10" s="108"/>
      <c r="E10" s="108"/>
      <c r="F10" s="108"/>
      <c r="G10" s="108"/>
    </row>
    <row r="11" spans="1:7">
      <c r="A11" s="108"/>
      <c r="B11" s="108"/>
      <c r="C11" s="108"/>
      <c r="D11" s="108"/>
      <c r="E11" s="108"/>
      <c r="F11" s="108"/>
      <c r="G11" s="10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showGridLines="0" showZeros="0" topLeftCell="AF1" workbookViewId="0">
      <selection activeCell="AG9" sqref="AG9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0" ht="63.75" customHeight="1">
      <c r="A1" s="3"/>
      <c r="B1" s="4" t="s">
        <v>173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26.25" customHeight="1">
      <c r="A2" s="5" t="s">
        <v>172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103" t="s">
        <v>171</v>
      </c>
    </row>
    <row r="3" spans="1:40" ht="23.25" customHeight="1">
      <c r="A3" s="180" t="s">
        <v>102</v>
      </c>
      <c r="B3" s="182" t="s">
        <v>93</v>
      </c>
      <c r="C3" s="174" t="s">
        <v>103</v>
      </c>
      <c r="D3" s="160" t="s">
        <v>104</v>
      </c>
      <c r="E3" s="161"/>
      <c r="F3" s="161"/>
      <c r="G3" s="161"/>
      <c r="H3" s="162"/>
      <c r="I3" s="160" t="s">
        <v>105</v>
      </c>
      <c r="J3" s="161"/>
      <c r="K3" s="162"/>
      <c r="L3" s="160" t="s">
        <v>106</v>
      </c>
      <c r="M3" s="162"/>
      <c r="N3" s="163" t="s">
        <v>107</v>
      </c>
      <c r="O3" s="164"/>
      <c r="P3" s="165"/>
      <c r="Q3" s="166" t="s">
        <v>108</v>
      </c>
      <c r="R3" s="167"/>
      <c r="S3" s="168"/>
      <c r="T3" s="160" t="s">
        <v>109</v>
      </c>
      <c r="U3" s="161"/>
      <c r="V3" s="161"/>
      <c r="W3" s="161"/>
      <c r="X3" s="161"/>
      <c r="Y3" s="161"/>
      <c r="Z3" s="161"/>
      <c r="AA3" s="161"/>
      <c r="AB3" s="192"/>
      <c r="AC3" s="13" t="s">
        <v>110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7" t="s">
        <v>111</v>
      </c>
    </row>
    <row r="4" spans="1:40" ht="23.25" customHeight="1">
      <c r="A4" s="180"/>
      <c r="B4" s="175"/>
      <c r="C4" s="175"/>
      <c r="D4" s="174" t="s">
        <v>112</v>
      </c>
      <c r="E4" s="174" t="s">
        <v>113</v>
      </c>
      <c r="F4" s="174" t="s">
        <v>114</v>
      </c>
      <c r="G4" s="183" t="s">
        <v>115</v>
      </c>
      <c r="H4" s="186" t="s">
        <v>116</v>
      </c>
      <c r="I4" s="180" t="s">
        <v>117</v>
      </c>
      <c r="J4" s="169" t="s">
        <v>118</v>
      </c>
      <c r="K4" s="169" t="s">
        <v>119</v>
      </c>
      <c r="L4" s="171" t="s">
        <v>120</v>
      </c>
      <c r="M4" s="174" t="s">
        <v>121</v>
      </c>
      <c r="N4" s="177" t="s">
        <v>122</v>
      </c>
      <c r="O4" s="177" t="s">
        <v>123</v>
      </c>
      <c r="P4" s="177" t="s">
        <v>124</v>
      </c>
      <c r="Q4" s="177" t="s">
        <v>125</v>
      </c>
      <c r="R4" s="177" t="s">
        <v>126</v>
      </c>
      <c r="S4" s="177" t="s">
        <v>127</v>
      </c>
      <c r="T4" s="163" t="s">
        <v>128</v>
      </c>
      <c r="U4" s="164"/>
      <c r="V4" s="164"/>
      <c r="W4" s="164"/>
      <c r="X4" s="164"/>
      <c r="Y4" s="164"/>
      <c r="Z4" s="164"/>
      <c r="AA4" s="165"/>
      <c r="AB4" s="189" t="s">
        <v>129</v>
      </c>
      <c r="AC4" s="193" t="s">
        <v>130</v>
      </c>
      <c r="AD4" s="161"/>
      <c r="AE4" s="161"/>
      <c r="AF4" s="161"/>
      <c r="AG4" s="161"/>
      <c r="AH4" s="161"/>
      <c r="AI4" s="161"/>
      <c r="AJ4" s="161"/>
      <c r="AK4" s="161"/>
      <c r="AL4" s="162"/>
      <c r="AM4" s="174" t="s">
        <v>131</v>
      </c>
      <c r="AN4" s="178"/>
    </row>
    <row r="5" spans="1:40" ht="23.25" customHeight="1">
      <c r="A5" s="180"/>
      <c r="B5" s="175"/>
      <c r="C5" s="175"/>
      <c r="D5" s="175"/>
      <c r="E5" s="175"/>
      <c r="F5" s="175"/>
      <c r="G5" s="184"/>
      <c r="H5" s="187"/>
      <c r="I5" s="180"/>
      <c r="J5" s="169"/>
      <c r="K5" s="169"/>
      <c r="L5" s="172"/>
      <c r="M5" s="175"/>
      <c r="N5" s="178"/>
      <c r="O5" s="178"/>
      <c r="P5" s="178"/>
      <c r="Q5" s="178"/>
      <c r="R5" s="178"/>
      <c r="S5" s="178"/>
      <c r="T5" s="163" t="s">
        <v>132</v>
      </c>
      <c r="U5" s="164"/>
      <c r="V5" s="164"/>
      <c r="W5" s="164"/>
      <c r="X5" s="164"/>
      <c r="Y5" s="164"/>
      <c r="Z5" s="164"/>
      <c r="AA5" s="165"/>
      <c r="AB5" s="190"/>
      <c r="AC5" s="160" t="s">
        <v>133</v>
      </c>
      <c r="AD5" s="161"/>
      <c r="AE5" s="161"/>
      <c r="AF5" s="161"/>
      <c r="AG5" s="161"/>
      <c r="AH5" s="161"/>
      <c r="AI5" s="161"/>
      <c r="AJ5" s="161"/>
      <c r="AK5" s="161"/>
      <c r="AL5" s="162"/>
      <c r="AM5" s="175"/>
      <c r="AN5" s="178"/>
    </row>
    <row r="6" spans="1:40" ht="23.25" customHeight="1">
      <c r="A6" s="180"/>
      <c r="B6" s="175"/>
      <c r="C6" s="175"/>
      <c r="D6" s="175"/>
      <c r="E6" s="175"/>
      <c r="F6" s="175"/>
      <c r="G6" s="184"/>
      <c r="H6" s="187"/>
      <c r="I6" s="180"/>
      <c r="J6" s="169"/>
      <c r="K6" s="169"/>
      <c r="L6" s="172"/>
      <c r="M6" s="175"/>
      <c r="N6" s="178"/>
      <c r="O6" s="178"/>
      <c r="P6" s="178"/>
      <c r="Q6" s="178"/>
      <c r="R6" s="178"/>
      <c r="S6" s="178"/>
      <c r="T6" s="163" t="s">
        <v>134</v>
      </c>
      <c r="U6" s="165"/>
      <c r="V6" s="158" t="s">
        <v>135</v>
      </c>
      <c r="W6" s="159"/>
      <c r="X6" s="158" t="s">
        <v>136</v>
      </c>
      <c r="Y6" s="159"/>
      <c r="Z6" s="158" t="s">
        <v>137</v>
      </c>
      <c r="AA6" s="159"/>
      <c r="AB6" s="190"/>
      <c r="AC6" s="160" t="s">
        <v>138</v>
      </c>
      <c r="AD6" s="162"/>
      <c r="AE6" s="160" t="s">
        <v>139</v>
      </c>
      <c r="AF6" s="162"/>
      <c r="AG6" s="160" t="s">
        <v>140</v>
      </c>
      <c r="AH6" s="162"/>
      <c r="AI6" s="160" t="s">
        <v>141</v>
      </c>
      <c r="AJ6" s="162"/>
      <c r="AK6" s="160" t="s">
        <v>142</v>
      </c>
      <c r="AL6" s="162"/>
      <c r="AM6" s="175"/>
      <c r="AN6" s="178"/>
    </row>
    <row r="7" spans="1:40" ht="23.25" customHeight="1">
      <c r="A7" s="180"/>
      <c r="B7" s="176"/>
      <c r="C7" s="176"/>
      <c r="D7" s="176"/>
      <c r="E7" s="176"/>
      <c r="F7" s="176"/>
      <c r="G7" s="185"/>
      <c r="H7" s="188"/>
      <c r="I7" s="181"/>
      <c r="J7" s="170"/>
      <c r="K7" s="170"/>
      <c r="L7" s="173"/>
      <c r="M7" s="176"/>
      <c r="N7" s="179"/>
      <c r="O7" s="179"/>
      <c r="P7" s="179"/>
      <c r="Q7" s="179"/>
      <c r="R7" s="179"/>
      <c r="S7" s="179"/>
      <c r="T7" s="12" t="s">
        <v>143</v>
      </c>
      <c r="U7" s="12" t="s">
        <v>144</v>
      </c>
      <c r="V7" s="12" t="s">
        <v>145</v>
      </c>
      <c r="W7" s="12" t="s">
        <v>146</v>
      </c>
      <c r="X7" s="12" t="s">
        <v>147</v>
      </c>
      <c r="Y7" s="12" t="s">
        <v>148</v>
      </c>
      <c r="Z7" s="12" t="s">
        <v>149</v>
      </c>
      <c r="AA7" s="12" t="s">
        <v>150</v>
      </c>
      <c r="AB7" s="191"/>
      <c r="AC7" s="12" t="s">
        <v>151</v>
      </c>
      <c r="AD7" s="12" t="s">
        <v>152</v>
      </c>
      <c r="AE7" s="12" t="s">
        <v>153</v>
      </c>
      <c r="AF7" s="12" t="s">
        <v>154</v>
      </c>
      <c r="AG7" s="12" t="s">
        <v>155</v>
      </c>
      <c r="AH7" s="12" t="s">
        <v>156</v>
      </c>
      <c r="AI7" s="12" t="s">
        <v>157</v>
      </c>
      <c r="AJ7" s="12" t="s">
        <v>158</v>
      </c>
      <c r="AK7" s="12" t="s">
        <v>159</v>
      </c>
      <c r="AL7" s="12" t="s">
        <v>160</v>
      </c>
      <c r="AM7" s="176"/>
      <c r="AN7" s="179"/>
    </row>
    <row r="8" spans="1:40" s="1" customFormat="1" ht="45.75" customHeight="1">
      <c r="A8" s="8" t="s">
        <v>197</v>
      </c>
      <c r="B8" s="9" t="s">
        <v>192</v>
      </c>
      <c r="C8" s="9" t="s">
        <v>198</v>
      </c>
      <c r="D8" s="9" t="s">
        <v>199</v>
      </c>
      <c r="E8" s="9" t="s">
        <v>200</v>
      </c>
      <c r="F8" s="9" t="s">
        <v>192</v>
      </c>
      <c r="G8" s="9" t="s">
        <v>201</v>
      </c>
      <c r="H8" s="10">
        <v>4.8</v>
      </c>
      <c r="I8" s="9" t="s">
        <v>202</v>
      </c>
      <c r="J8" s="10">
        <v>8</v>
      </c>
      <c r="K8" s="10">
        <v>4.8</v>
      </c>
      <c r="L8" s="9" t="s">
        <v>203</v>
      </c>
      <c r="M8" s="9" t="s">
        <v>203</v>
      </c>
      <c r="N8" s="9" t="s">
        <v>204</v>
      </c>
      <c r="O8" s="9" t="s">
        <v>205</v>
      </c>
      <c r="P8" s="9" t="s">
        <v>206</v>
      </c>
      <c r="Q8" s="9" t="s">
        <v>192</v>
      </c>
      <c r="R8" s="9" t="s">
        <v>204</v>
      </c>
      <c r="S8" s="9" t="s">
        <v>207</v>
      </c>
      <c r="T8" s="9" t="s">
        <v>203</v>
      </c>
      <c r="U8" s="9" t="s">
        <v>203</v>
      </c>
      <c r="V8" s="9" t="s">
        <v>203</v>
      </c>
      <c r="W8" s="9" t="s">
        <v>203</v>
      </c>
      <c r="X8" s="9" t="s">
        <v>203</v>
      </c>
      <c r="Y8" s="9" t="s">
        <v>203</v>
      </c>
      <c r="Z8" s="9" t="s">
        <v>203</v>
      </c>
      <c r="AA8" s="9" t="s">
        <v>203</v>
      </c>
      <c r="AB8" s="9" t="s">
        <v>203</v>
      </c>
      <c r="AC8" s="9" t="s">
        <v>203</v>
      </c>
      <c r="AD8" s="9" t="s">
        <v>203</v>
      </c>
      <c r="AE8" s="9" t="s">
        <v>203</v>
      </c>
      <c r="AF8" s="9" t="s">
        <v>203</v>
      </c>
      <c r="AG8" s="9" t="s">
        <v>203</v>
      </c>
      <c r="AH8" s="9" t="s">
        <v>203</v>
      </c>
      <c r="AI8" s="9" t="s">
        <v>203</v>
      </c>
      <c r="AJ8" s="9" t="s">
        <v>203</v>
      </c>
      <c r="AK8" s="9" t="s">
        <v>203</v>
      </c>
      <c r="AL8" s="9" t="s">
        <v>203</v>
      </c>
      <c r="AM8" s="9" t="s">
        <v>203</v>
      </c>
      <c r="AN8" s="9" t="s">
        <v>208</v>
      </c>
    </row>
    <row r="9" spans="1:40" ht="45.75" customHeight="1">
      <c r="A9" s="8"/>
      <c r="B9" s="9"/>
      <c r="C9" s="9"/>
      <c r="D9" s="9"/>
      <c r="E9" s="9"/>
      <c r="F9" s="9"/>
      <c r="G9" s="9"/>
      <c r="H9" s="10"/>
      <c r="I9" s="9"/>
      <c r="J9" s="10"/>
      <c r="K9" s="1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01.25" customHeight="1">
      <c r="A10" s="8"/>
      <c r="B10" s="9"/>
      <c r="C10" s="9"/>
      <c r="D10" s="9"/>
      <c r="E10" s="9"/>
      <c r="F10" s="9"/>
      <c r="G10" s="9"/>
      <c r="H10" s="10"/>
      <c r="I10" s="9"/>
      <c r="J10" s="10"/>
      <c r="K10" s="1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02.75" customHeight="1">
      <c r="A11" s="8"/>
      <c r="B11" s="9"/>
      <c r="C11" s="9"/>
      <c r="D11" s="9"/>
      <c r="E11" s="9"/>
      <c r="F11" s="9"/>
      <c r="G11" s="9"/>
      <c r="H11" s="10"/>
      <c r="I11" s="9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79.5" customHeight="1">
      <c r="A12" s="8"/>
      <c r="B12" s="9"/>
      <c r="C12" s="9"/>
      <c r="D12" s="9"/>
      <c r="E12" s="9"/>
      <c r="F12" s="9"/>
      <c r="G12" s="9"/>
      <c r="H12" s="10"/>
      <c r="I12" s="9"/>
      <c r="J12" s="10"/>
      <c r="K12" s="1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82.5" customHeight="1">
      <c r="A13" s="8"/>
      <c r="B13" s="9"/>
      <c r="C13" s="9"/>
      <c r="D13" s="9"/>
      <c r="E13" s="9"/>
      <c r="F13" s="9"/>
      <c r="G13" s="9"/>
      <c r="H13" s="10"/>
      <c r="I13" s="9"/>
      <c r="J13" s="10"/>
      <c r="K13" s="10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61.25" customHeight="1">
      <c r="A14" s="8"/>
      <c r="B14" s="9"/>
      <c r="C14" s="9"/>
      <c r="D14" s="9"/>
      <c r="E14" s="9"/>
      <c r="F14" s="9"/>
      <c r="G14" s="9"/>
      <c r="H14" s="10"/>
      <c r="I14" s="9"/>
      <c r="J14" s="10"/>
      <c r="K14" s="1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4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ht="4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45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1:40" ht="45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40" ht="4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4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4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4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4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45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45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4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4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4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4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4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4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4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4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4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4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4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1:40" ht="4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4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4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4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4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4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4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4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4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4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4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</row>
    <row r="49" spans="1:40" ht="4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4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周世创</cp:lastModifiedBy>
  <cp:revision>1</cp:revision>
  <cp:lastPrinted>2020-09-21T01:30:11Z</cp:lastPrinted>
  <dcterms:created xsi:type="dcterms:W3CDTF">2017-01-18T07:18:25Z</dcterms:created>
  <dcterms:modified xsi:type="dcterms:W3CDTF">2020-09-21T02:29:57Z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