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240" windowHeight="12360" activeTab="4"/>
  </bookViews>
  <sheets>
    <sheet name="部门收支总体表1" sheetId="1" r:id="rId1"/>
    <sheet name="部门收入总表2" sheetId="2" r:id="rId2"/>
    <sheet name="部门支出总表3" sheetId="3" r:id="rId3"/>
    <sheet name="财政拨款总表4" sheetId="4" r:id="rId4"/>
    <sheet name="一般公共预算支出表5" sheetId="5" r:id="rId5"/>
    <sheet name="基本支出（部门预算经济科目）6" sheetId="6" r:id="rId6"/>
    <sheet name="基本支出（政府预算经济科目）7" sheetId="15" r:id="rId7"/>
    <sheet name="“三公”经费表8" sheetId="7" r:id="rId8"/>
    <sheet name="政府性基金预算支出情况表9" sheetId="8" r:id="rId9"/>
    <sheet name="部门整体支出绩效目标表10" sheetId="10" r:id="rId10"/>
    <sheet name="项目支出绩效目标表11" sheetId="11" r:id="rId11"/>
    <sheet name="项目支出绩效目标表12" sheetId="16" r:id="rId12"/>
  </sheets>
  <definedNames>
    <definedName name="_xlnm.Print_Area" localSheetId="7">“三公”经费表8!$A$1:$G$8</definedName>
    <definedName name="_xlnm.Print_Area" localSheetId="1">部门收入总表2!$A$1:$M$18</definedName>
    <definedName name="_xlnm.Print_Area" localSheetId="0">部门收支总体表1!$A$1:$D$17</definedName>
    <definedName name="_xlnm.Print_Area" localSheetId="2">部门支出总表3!$A$1:$J$17</definedName>
    <definedName name="_xlnm.Print_Area" localSheetId="3">财政拨款总表4!$A$1:$F$33</definedName>
    <definedName name="_xlnm.Print_Area" localSheetId="5">'基本支出（部门预算经济科目）6'!$A$1:$C$42</definedName>
    <definedName name="_xlnm.Print_Area" localSheetId="4">一般公共预算支出表5!$A$1:$G$17</definedName>
    <definedName name="_xlnm.Print_Area" localSheetId="8">政府性基金预算支出情况表9!$A$1:$G$7</definedName>
    <definedName name="_xlnm.Print_Titles" localSheetId="1">部门收入总表2!$1:$7</definedName>
    <definedName name="_xlnm.Print_Titles" localSheetId="0">部门收支总体表1!$1:$6</definedName>
    <definedName name="_xlnm.Print_Titles" localSheetId="5">'基本支出（部门预算经济科目）6'!$1:$6</definedName>
    <definedName name="_xlnm.Print_Titles" localSheetId="4">一般公共预算支出表5!$1:$7</definedName>
    <definedName name="_xlnm.Print_Titles" localSheetId="8">政府性基金预算支出情况表9!$1:$7</definedName>
  </definedNames>
  <calcPr calcId="144525" fullCalcOnLoad="1"/>
</workbook>
</file>

<file path=xl/calcChain.xml><?xml version="1.0" encoding="utf-8"?>
<calcChain xmlns="http://schemas.openxmlformats.org/spreadsheetml/2006/main">
  <c r="C7" i="15"/>
  <c r="C7" i="6"/>
  <c r="G8" i="5"/>
  <c r="F8"/>
  <c r="E8"/>
  <c r="G8" i="3"/>
  <c r="F8"/>
  <c r="E8"/>
  <c r="G8" i="2"/>
  <c r="F8"/>
  <c r="E8"/>
</calcChain>
</file>

<file path=xl/sharedStrings.xml><?xml version="1.0" encoding="utf-8"?>
<sst xmlns="http://schemas.openxmlformats.org/spreadsheetml/2006/main" count="520" uniqueCount="302">
  <si>
    <t>2021年部门收支总体情况表</t>
  </si>
  <si>
    <t xml:space="preserve">                        公开01表</t>
  </si>
  <si>
    <t>部门名称：祁东县市场监督管理局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</si>
  <si>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family val="2"/>
      </rPr>
      <t>: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</si>
  <si>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family val="2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</si>
  <si>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family val="2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</si>
  <si>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family val="2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</si>
  <si>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</si>
  <si>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family val="2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family val="2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</si>
  <si>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</si>
  <si>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</si>
  <si>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</si>
  <si>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</si>
  <si>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</si>
  <si>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</si>
  <si>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</si>
  <si>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</si>
  <si>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</si>
  <si>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</si>
  <si>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</si>
  <si>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</si>
  <si>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</si>
  <si>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</si>
  <si>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</si>
  <si>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</si>
  <si>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计</t>
    </r>
  </si>
  <si>
    <t>2021年部门收入总体情况表</t>
  </si>
  <si>
    <t>公开02表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</si>
  <si>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</si>
  <si>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</si>
  <si>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</si>
  <si>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</si>
  <si>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</si>
  <si>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</si>
  <si>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family val="2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family val="2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</si>
  <si>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</si>
  <si>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</si>
  <si>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</si>
  <si>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</si>
  <si>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</si>
  <si>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</si>
  <si>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</si>
  <si>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family val="2"/>
      </rPr>
      <t>:</t>
    </r>
    <r>
      <rPr>
        <sz val="11"/>
        <color indexed="8"/>
        <rFont val="宋体"/>
        <charset val="134"/>
      </rPr>
      <t>经费拨款</t>
    </r>
  </si>
  <si>
    <t>**</t>
  </si>
  <si>
    <t>201</t>
  </si>
  <si>
    <t>一般公共服务支出</t>
  </si>
  <si>
    <t>38</t>
  </si>
  <si>
    <t>市场监督管理事务</t>
  </si>
  <si>
    <t>01</t>
  </si>
  <si>
    <t>行政运行</t>
  </si>
  <si>
    <t>食品安全监管</t>
  </si>
  <si>
    <t>其他市场监管事务</t>
  </si>
  <si>
    <t>社会保障和就业支出</t>
  </si>
  <si>
    <t>行政事业单位离退休</t>
  </si>
  <si>
    <t>208</t>
  </si>
  <si>
    <t>05</t>
  </si>
  <si>
    <t>机关事业单位基本养老保险缴费支出</t>
  </si>
  <si>
    <t>卫生健康支出</t>
  </si>
  <si>
    <t>行政事业单位医疗</t>
  </si>
  <si>
    <t>210</t>
  </si>
  <si>
    <t>11</t>
  </si>
  <si>
    <t>行政单位医疗</t>
  </si>
  <si>
    <t>住房保障支出</t>
  </si>
  <si>
    <t>住房改革支出</t>
  </si>
  <si>
    <t>221</t>
  </si>
  <si>
    <t>02</t>
  </si>
  <si>
    <t>住房公积金</t>
  </si>
  <si>
    <t>2021年部门支出总体情况表</t>
  </si>
  <si>
    <t>公开03表</t>
  </si>
  <si>
    <t>部门：祁东县市场监督管理局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</si>
  <si>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</si>
  <si>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</si>
  <si>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</si>
  <si>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</si>
  <si>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</si>
  <si>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</si>
  <si>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</si>
  <si>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2021年财政拨款收支总体情况表</t>
  </si>
  <si>
    <t xml:space="preserve">           公开04表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</si>
  <si>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</si>
  <si>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</si>
  <si>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</si>
  <si>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</si>
  <si>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</si>
  <si>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</si>
  <si>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</si>
  <si>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</si>
  <si>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</si>
  <si>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</si>
  <si>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</si>
  <si>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</si>
  <si>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</si>
  <si>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</si>
  <si>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</si>
  <si>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</si>
  <si>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</si>
  <si>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</si>
  <si>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</si>
  <si>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</si>
  <si>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</si>
  <si>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</si>
  <si>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</si>
  <si>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</si>
  <si>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</si>
  <si>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</si>
  <si>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</si>
  <si>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</si>
  <si>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</si>
  <si>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</si>
  <si>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</si>
  <si>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</si>
  <si>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</si>
  <si>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</si>
  <si>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</si>
  <si>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2021年一般公共预算支出情况表</t>
  </si>
  <si>
    <t>公开05表</t>
  </si>
  <si>
    <t xml:space="preserve"> 功能科目</t>
  </si>
  <si>
    <t>2021年一般公共预算基本支出情况表（部门预算经济科目）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</si>
  <si>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</si>
  <si>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</si>
  <si>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</si>
  <si>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</si>
  <si>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</si>
  <si>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</si>
  <si>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</si>
  <si>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>工资福利支出</t>
  </si>
  <si>
    <t>基本工资</t>
  </si>
  <si>
    <t>地方津贴补贴</t>
  </si>
  <si>
    <t>绩效奖</t>
  </si>
  <si>
    <t>绩效工资</t>
  </si>
  <si>
    <t>机关事业单位基本养老保险缴费</t>
  </si>
  <si>
    <t>职工基本医疗保险缴费</t>
  </si>
  <si>
    <t>工伤保险</t>
  </si>
  <si>
    <t>第十三个工资</t>
  </si>
  <si>
    <t>乡镇工作补贴</t>
  </si>
  <si>
    <t>一般商品和服务支出</t>
  </si>
  <si>
    <t>办公费</t>
  </si>
  <si>
    <t>印刷费</t>
  </si>
  <si>
    <t>水费</t>
  </si>
  <si>
    <t>电费</t>
  </si>
  <si>
    <t>差旅费</t>
  </si>
  <si>
    <t>物业管理费</t>
  </si>
  <si>
    <t>会议费</t>
  </si>
  <si>
    <t>培训费</t>
  </si>
  <si>
    <t>公务接待费</t>
  </si>
  <si>
    <t>专用材料费</t>
  </si>
  <si>
    <t>其他交通费用</t>
  </si>
  <si>
    <t>其他商品和服务支出</t>
  </si>
  <si>
    <t>2021年一般公共预算基本支出情况表（政府预算经济科目）</t>
  </si>
  <si>
    <t xml:space="preserve">          公开07表</t>
  </si>
  <si>
    <t>机关工资福利支出</t>
  </si>
  <si>
    <t>工资奖金及补贴</t>
  </si>
  <si>
    <t>社会保障缴费</t>
  </si>
  <si>
    <t>机关商品和服务支出</t>
  </si>
  <si>
    <t>办公经费</t>
  </si>
  <si>
    <t>2021年一般公共预算“三公”经费支出情况表</t>
  </si>
  <si>
    <t xml:space="preserve">      公开08表</t>
  </si>
  <si>
    <t>单位名称：祁东县市场监督管理局</t>
  </si>
  <si>
    <t>部门名称</t>
  </si>
  <si>
    <t>三公经费预（决）算数（财政拨款）</t>
  </si>
  <si>
    <t>小计</t>
  </si>
  <si>
    <t>因公出国（境）费</t>
  </si>
  <si>
    <t>公务用车购置及运行费</t>
  </si>
  <si>
    <t>其中：公务用车购置</t>
  </si>
  <si>
    <t>其中：公务用车运行费</t>
  </si>
  <si>
    <t>2021年政府性基金预算支出情况表</t>
  </si>
  <si>
    <t xml:space="preserve">      公开09表</t>
  </si>
  <si>
    <t>部门：某县某单位</t>
  </si>
  <si>
    <t>0.00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</si>
  <si>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说明：此表如无数字则表示单位无该支出。</t>
    </r>
  </si>
  <si>
    <t>2021年祁东县部门整体支出绩效目标表</t>
  </si>
  <si>
    <t>填报单位：（盖章）</t>
  </si>
  <si>
    <t xml:space="preserve">  单位：万元</t>
  </si>
  <si>
    <t>祁东县市场监督管理局</t>
  </si>
  <si>
    <t>年度预算申请
（万元）</t>
  </si>
  <si>
    <t>资金总额：2631.52</t>
  </si>
  <si>
    <t>按收入性质分：</t>
  </si>
  <si>
    <t>按支出性质分：</t>
  </si>
  <si>
    <t>其中：一般公共预算：2631.52</t>
  </si>
  <si>
    <t>其中：基本支出：2549.52</t>
  </si>
  <si>
    <t xml:space="preserve">      政府性基金拨款：</t>
  </si>
  <si>
    <t xml:space="preserve">      项目支出：82</t>
  </si>
  <si>
    <t xml:space="preserve">      纳入专户管理的非税收入拨款：</t>
  </si>
  <si>
    <t xml:space="preserve">      其他资金：</t>
  </si>
  <si>
    <t>部门职能
职责概述</t>
  </si>
  <si>
    <t xml:space="preserve"> 对各类市场主体经营监督管理，推进商事制度改革、组织开展各类市场专项整治、质量强县，致力实施品牌战略、消费调解维权、特种设备安全监管、计量检定及电光产品检验检测等工作，承担食品药品生产流通和使用环节监管，承担食品药品生产流通和使用环节监管，承担对违反市场监管相关法律法规行为的查处工作，组织协调和查处跨区域及重大食品药品违法案件、重大经济违法案件。承办上级交办和部门移送案件。</t>
  </si>
  <si>
    <t>整体绩效目标</t>
  </si>
  <si>
    <t xml:space="preserve"> 对全县食品综合协调监督指导、督促和协调食品安全重大事故查处；督促检查县有关部门和乡（镇）人民政府履行食品监管职责并负责考核评价；组织协调和综合全县食品安全工作的重大事项并提出意见和建议；牵头协调、组织开展全县食品安全工作专项治理和督查工作；牵头组织协调食品安全信用体系建设；承担食品安全状况分析预测和统计工作，配合政府宏观经济管理部门，贯彻实施国家食品行业发展规划和产业政策。承担县食品安全委员会办公室的日常工作。承担食品及药品生产流通和使用环节日常监管工作，监督国家食品药品标准的执行；监督实施流通环节食品及药品分类管理制度，负责食品及药品互联网流通的监管；负责拟订生产流通环节食品药品安全监管规范性文件并监督实施；推动食品药品检验检测体系、电子监管追溯体系建设和标准化建设；组织实施生产流通环节食品药品安全监督检查、质量监测及相关市场准入制度 。食品、药品、保健食品、化妆品、医疗器械、特种设备等的安全监管，消委会纠纷调解、维权点运行，农资、网络商品交易及服务行为等市场监管、整治、流通领域商品检测、行政复议、行政指导、“12315”维权经、信息化建设经、诚信建设经、推进商标品牌、打击传销及规范直销管理等红盾等行动。承担对违反市场监管相关法律法规行为的查处工作，组织协调和查处跨区域及重大食品药品违法案件、重大经济违法案件。承办上级交办和部门移送案件。组织制定专项执法行动方案，开展各项专项执法行动，组织协调与公安等多部门联合专项整治工作。做好罚没物资管理及办案装备工作。  </t>
  </si>
  <si>
    <t>部门整体支出
年度绩效指标</t>
  </si>
  <si>
    <t>一级指标</t>
  </si>
  <si>
    <t>二级指标</t>
  </si>
  <si>
    <t>三级指标</t>
  </si>
  <si>
    <t>指标值及单位</t>
  </si>
  <si>
    <t>产出指标</t>
  </si>
  <si>
    <t>数量指标</t>
  </si>
  <si>
    <t xml:space="preserve">各专项整治行动次数 </t>
  </si>
  <si>
    <t>全年各种专项行动等目标数≥50项</t>
  </si>
  <si>
    <t>查处违反案件件数</t>
  </si>
  <si>
    <t>全年查处各类违法案件数≥400件</t>
  </si>
  <si>
    <t>调解消费纠纷件数</t>
  </si>
  <si>
    <t>调解消费纠纷目标数≥1000件</t>
  </si>
  <si>
    <t>规范食品药品单位户数</t>
  </si>
  <si>
    <t>规范食品药品单位户目标数≥3500户</t>
  </si>
  <si>
    <t>食品农产品等监督抽检批次</t>
  </si>
  <si>
    <t>食品农产品等抽检批次目标数≥2200批次</t>
  </si>
  <si>
    <t>特种设备安全检查户数</t>
  </si>
  <si>
    <t>检查全县特种设备目标数≥300户</t>
  </si>
  <si>
    <t>质量指标</t>
  </si>
  <si>
    <t>“三公经费”变动率</t>
  </si>
  <si>
    <t>“三公经费”控制率</t>
  </si>
  <si>
    <t>只减不增</t>
  </si>
  <si>
    <t>在职人员控制率</t>
  </si>
  <si>
    <t>≤95%</t>
  </si>
  <si>
    <t>时效指标</t>
  </si>
  <si>
    <t>重点工作办结率</t>
  </si>
  <si>
    <t>成本指标</t>
  </si>
  <si>
    <t>2549.52万元</t>
  </si>
  <si>
    <t xml:space="preserve">      项目支出</t>
  </si>
  <si>
    <t>82万元</t>
  </si>
  <si>
    <t>效益指标</t>
  </si>
  <si>
    <t>社会效益指标</t>
  </si>
  <si>
    <t>市场总体安全水平</t>
  </si>
  <si>
    <t>不断提高</t>
  </si>
  <si>
    <t>可持续影响指标</t>
  </si>
  <si>
    <t>市场监管水平</t>
  </si>
  <si>
    <t>逐步提高</t>
  </si>
  <si>
    <t>队伍素质</t>
  </si>
  <si>
    <t>逐步增强</t>
  </si>
  <si>
    <t>社会公众或服务
对象满意度</t>
  </si>
  <si>
    <t>服务对象满意度情况</t>
  </si>
  <si>
    <t>≥90%</t>
  </si>
  <si>
    <t>财政局审核意见</t>
  </si>
  <si>
    <t>业务股室审核意见</t>
  </si>
  <si>
    <t>绩效股审核意见</t>
  </si>
  <si>
    <t>填表人： 王丹       联系电话： 15580299808      填报日期：2021年2月23日     单位负责人：袁养道</t>
  </si>
  <si>
    <t>2021年祁东县项目（专项）支出绩效目标表</t>
  </si>
  <si>
    <t>公开11表</t>
  </si>
  <si>
    <t>填报单位：（盖章）                                                                                单位：万元</t>
  </si>
  <si>
    <t>项目支出名称</t>
  </si>
  <si>
    <t>食品、农产品抽检经费</t>
  </si>
  <si>
    <t>预算部门</t>
  </si>
  <si>
    <t>年度本级
预算金额</t>
  </si>
  <si>
    <t>62万</t>
  </si>
  <si>
    <t>该项目支出上级资金</t>
  </si>
  <si>
    <t>（分级填报）</t>
  </si>
  <si>
    <t>项目支出实施期</t>
  </si>
  <si>
    <t>2021年</t>
  </si>
  <si>
    <t>实施期绩效目标</t>
  </si>
  <si>
    <t>目标1.了解全县食品安全状况，有效防控系统性、区域性和行业性食品安全风险
目标2.及时发现和处置食品安全问题 
目标3.对2021年抽检不合格食品的跟踪抽检全覆盖</t>
  </si>
  <si>
    <t>本年度绩效目标</t>
  </si>
  <si>
    <t>本年度
绩效指标</t>
  </si>
  <si>
    <t>绩效标准</t>
  </si>
  <si>
    <t>食品、农产品抽检批次</t>
  </si>
  <si>
    <t>≧2200批次</t>
  </si>
  <si>
    <t>计划指标</t>
  </si>
  <si>
    <t>食品、农产品抽检不合格食品跟踪抽检全覆盖</t>
  </si>
  <si>
    <t>行业指标</t>
  </si>
  <si>
    <t>食品、农产品抽检不合格食品核查处置率</t>
  </si>
  <si>
    <t>食品、农产品抽查完成率</t>
  </si>
  <si>
    <t>任务完成时间</t>
  </si>
  <si>
    <t>2021年12月31日之前</t>
  </si>
  <si>
    <t>每年年底之前</t>
  </si>
  <si>
    <t>食品、农产品抽检批次成本</t>
  </si>
  <si>
    <t>62万元</t>
  </si>
  <si>
    <t>≤300元/批次</t>
  </si>
  <si>
    <t>社会效益
指标</t>
  </si>
  <si>
    <t>食品安全环境得到加强</t>
  </si>
  <si>
    <t>逐步加强</t>
  </si>
  <si>
    <t>可持续影响
指标</t>
  </si>
  <si>
    <t>食品安全质量</t>
  </si>
  <si>
    <t>社会公众或服务对象
满意度指标</t>
  </si>
  <si>
    <t>社会群众对食品安全抽查的满意度</t>
  </si>
  <si>
    <t>≥98%</t>
  </si>
  <si>
    <t>业务股审核意见</t>
  </si>
  <si>
    <t>填表人： 王丹    联系电话： 15580299808     填报日期：2021年2月23日   单位负责人：袁养道</t>
  </si>
  <si>
    <t>公开表12</t>
  </si>
  <si>
    <t xml:space="preserve">填报单位：（盖章）                                                                                </t>
  </si>
  <si>
    <t>产品质量抽查与风险监测</t>
  </si>
  <si>
    <t>20万</t>
  </si>
  <si>
    <t>目标1：全面了解全县产品质量安全状况；
目标2：在全县开展产品质量监督抽查工作；
目标3：在全县开展产品质量风险监测工作；
目标4：提高产品质量监管能力和水平。</t>
  </si>
  <si>
    <t>开展国家级、省级产品质量监督抽查抽样检验批次</t>
  </si>
  <si>
    <r>
      <rPr>
        <sz val="10"/>
        <color indexed="8"/>
        <rFont val="Times New Roman"/>
        <family val="1"/>
      </rPr>
      <t>≥10</t>
    </r>
    <r>
      <rPr>
        <sz val="10"/>
        <color indexed="8"/>
        <rFont val="宋体"/>
        <charset val="134"/>
      </rPr>
      <t>批次</t>
    </r>
  </si>
  <si>
    <t>开展国家级、省级产品质量风险监测抽样检验批次</t>
  </si>
  <si>
    <t>开展市级产品质量监督抽查抽样检验批次</t>
  </si>
  <si>
    <t>国家、省、市产品质量监督抽查不合格产品后处理处置率</t>
  </si>
  <si>
    <t>获得生产许可证企业产品监督抽查覆盖率</t>
  </si>
  <si>
    <t>风险监测发现隐患处置率</t>
  </si>
  <si>
    <t>开展国家级、省级产品质量监督抽查抽样检验成本</t>
  </si>
  <si>
    <r>
      <rPr>
        <sz val="10"/>
        <color indexed="8"/>
        <rFont val="Times New Roman"/>
        <family val="1"/>
      </rPr>
      <t>20</t>
    </r>
    <r>
      <rPr>
        <sz val="10"/>
        <color indexed="8"/>
        <rFont val="宋体"/>
        <charset val="134"/>
      </rPr>
      <t>万元</t>
    </r>
  </si>
  <si>
    <r>
      <rPr>
        <sz val="10"/>
        <color indexed="8"/>
        <rFont val="Times New Roman"/>
        <family val="1"/>
      </rPr>
      <t>≤1000</t>
    </r>
    <r>
      <rPr>
        <sz val="10"/>
        <color indexed="8"/>
        <rFont val="宋体"/>
        <charset val="134"/>
      </rPr>
      <t>元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批次</t>
    </r>
  </si>
  <si>
    <t>开展国家级、省级产品质量风险监测抽样检验成本</t>
  </si>
  <si>
    <t>开展市级产品质量监督抽查抽样检验成本</t>
  </si>
  <si>
    <t>经济效益
指标</t>
  </si>
  <si>
    <t>案件查办挽回社会经济损失（以涉案货值金额计算）</t>
  </si>
  <si>
    <t>≥10万元</t>
  </si>
  <si>
    <t>10万元</t>
  </si>
  <si>
    <t>提升产商品质量水平</t>
  </si>
  <si>
    <t>逐步提升</t>
  </si>
  <si>
    <t>产品质量监管水平</t>
  </si>
  <si>
    <t>公众满意度调查</t>
  </si>
  <si>
    <t>≥95%</t>
  </si>
  <si>
    <t>填表人： 王丹   联系电话： 15580299808      填报日期：2021年2月23日     单位负责人：袁养道</t>
  </si>
</sst>
</file>

<file path=xl/styles.xml><?xml version="1.0" encoding="utf-8"?>
<styleSheet xmlns="http://schemas.openxmlformats.org/spreadsheetml/2006/main">
  <numFmts count="8">
    <numFmt numFmtId="176" formatCode="#,##0.00_);[Red]\(#,##0.00\)"/>
    <numFmt numFmtId="177" formatCode="* #,##0.00;* \-#,##0.00;* &quot;&quot;??;@"/>
    <numFmt numFmtId="178" formatCode="#,##0.00_ "/>
    <numFmt numFmtId="179" formatCode="#,##0.00_);\(#,##0.00\)"/>
    <numFmt numFmtId="180" formatCode="0.00_ "/>
    <numFmt numFmtId="181" formatCode="00"/>
    <numFmt numFmtId="182" formatCode="#,##0.00_ ;[Red]\-#,##0.00\ "/>
    <numFmt numFmtId="183" formatCode="0.00_);[Red]\(0.00\)"/>
  </numFmts>
  <fonts count="32">
    <font>
      <sz val="12"/>
      <name val="宋体"/>
      <charset val="134"/>
    </font>
    <font>
      <b/>
      <sz val="22"/>
      <color indexed="63"/>
      <name val="仿宋"/>
      <family val="3"/>
      <charset val="134"/>
    </font>
    <font>
      <sz val="10"/>
      <name val="宋体"/>
      <charset val="134"/>
    </font>
    <font>
      <sz val="12"/>
      <color indexed="63"/>
      <name val="仿宋"/>
      <family val="3"/>
      <charset val="134"/>
    </font>
    <font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宋体"/>
      <charset val="134"/>
    </font>
    <font>
      <sz val="12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color indexed="63"/>
      <name val="仿宋"/>
      <family val="3"/>
      <charset val="134"/>
    </font>
    <font>
      <b/>
      <sz val="12"/>
      <color indexed="8"/>
      <name val="仿宋"/>
      <family val="3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family val="2"/>
    </font>
    <font>
      <sz val="11"/>
      <name val="宋体"/>
      <charset val="134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</font>
    <font>
      <b/>
      <sz val="2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1" fillId="0" borderId="0"/>
    <xf numFmtId="0" fontId="3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0" borderId="0"/>
  </cellStyleXfs>
  <cellXfs count="215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vertical="center" wrapText="1"/>
    </xf>
    <xf numFmtId="9" fontId="5" fillId="0" borderId="1" xfId="10" applyNumberFormat="1" applyFont="1" applyFill="1" applyBorder="1" applyAlignment="1">
      <alignment horizontal="left" vertical="center" wrapText="1"/>
    </xf>
    <xf numFmtId="9" fontId="6" fillId="0" borderId="1" xfId="1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9" fontId="6" fillId="0" borderId="1" xfId="1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0" fontId="12" fillId="0" borderId="0" xfId="1" applyNumberFormat="1" applyFont="1" applyFill="1" applyAlignment="1" applyProtection="1">
      <alignment horizontal="center" vertical="center"/>
    </xf>
    <xf numFmtId="0" fontId="13" fillId="0" borderId="0" xfId="1" applyNumberFormat="1" applyFont="1" applyFill="1" applyAlignment="1" applyProtection="1">
      <alignment horizontal="center" vertical="center"/>
    </xf>
    <xf numFmtId="0" fontId="13" fillId="0" borderId="0" xfId="18" applyFont="1" applyFill="1" applyProtection="1">
      <alignment vertical="center"/>
    </xf>
    <xf numFmtId="0" fontId="13" fillId="0" borderId="0" xfId="18" applyFont="1" applyProtection="1">
      <alignment vertical="center"/>
    </xf>
    <xf numFmtId="0" fontId="13" fillId="0" borderId="0" xfId="18" applyFont="1" applyAlignment="1" applyProtection="1">
      <alignment horizontal="right" vertical="center"/>
    </xf>
    <xf numFmtId="0" fontId="13" fillId="0" borderId="1" xfId="18" applyFont="1" applyBorder="1" applyProtection="1">
      <alignment vertical="center"/>
    </xf>
    <xf numFmtId="49" fontId="13" fillId="0" borderId="1" xfId="0" applyNumberFormat="1" applyFont="1" applyFill="1" applyBorder="1" applyProtection="1">
      <alignment vertical="center"/>
    </xf>
    <xf numFmtId="0" fontId="13" fillId="0" borderId="1" xfId="0" applyNumberFormat="1" applyFont="1" applyFill="1" applyBorder="1" applyAlignment="1" applyProtection="1">
      <alignment vertical="center" wrapText="1"/>
    </xf>
    <xf numFmtId="49" fontId="13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17" applyFill="1">
      <alignment vertical="center"/>
    </xf>
    <xf numFmtId="0" fontId="14" fillId="0" borderId="0" xfId="17">
      <alignment vertical="center"/>
    </xf>
    <xf numFmtId="0" fontId="14" fillId="0" borderId="0" xfId="17" applyAlignment="1" applyProtection="1">
      <alignment vertical="center" wrapText="1"/>
    </xf>
    <xf numFmtId="0" fontId="15" fillId="0" borderId="0" xfId="17" applyFont="1" applyAlignment="1" applyProtection="1">
      <alignment horizontal="center" vertical="center"/>
    </xf>
    <xf numFmtId="0" fontId="14" fillId="0" borderId="0" xfId="17" applyFont="1" applyAlignment="1" applyProtection="1">
      <alignment horizontal="center" vertical="center"/>
    </xf>
    <xf numFmtId="0" fontId="14" fillId="0" borderId="0" xfId="17" applyFill="1" applyProtection="1">
      <alignment vertical="center"/>
    </xf>
    <xf numFmtId="0" fontId="14" fillId="0" borderId="0" xfId="17" applyAlignment="1" applyProtection="1">
      <alignment horizontal="right" vertical="center"/>
    </xf>
    <xf numFmtId="0" fontId="14" fillId="0" borderId="4" xfId="17" applyBorder="1" applyAlignment="1" applyProtection="1">
      <alignment horizontal="center" vertical="center"/>
    </xf>
    <xf numFmtId="0" fontId="14" fillId="0" borderId="4" xfId="17" applyBorder="1" applyAlignment="1" applyProtection="1">
      <alignment horizontal="center" vertical="center" wrapText="1"/>
    </xf>
    <xf numFmtId="0" fontId="14" fillId="0" borderId="1" xfId="17" applyFont="1" applyBorder="1" applyAlignment="1" applyProtection="1">
      <alignment horizontal="center" vertical="center" wrapText="1"/>
    </xf>
    <xf numFmtId="0" fontId="14" fillId="0" borderId="1" xfId="17" applyNumberFormat="1" applyFill="1" applyBorder="1" applyProtection="1">
      <alignment vertical="center"/>
    </xf>
    <xf numFmtId="176" fontId="14" fillId="0" borderId="4" xfId="17" applyNumberFormat="1" applyFill="1" applyBorder="1" applyAlignment="1" applyProtection="1">
      <alignment horizontal="right" vertical="center"/>
    </xf>
    <xf numFmtId="4" fontId="14" fillId="0" borderId="1" xfId="17" applyNumberForma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5" xfId="0" applyFont="1" applyFill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178" fontId="13" fillId="0" borderId="1" xfId="0" applyNumberFormat="1" applyFont="1" applyFill="1" applyBorder="1" applyAlignment="1" applyProtection="1">
      <alignment horizontal="left" vertical="center"/>
    </xf>
    <xf numFmtId="4" fontId="17" fillId="0" borderId="6" xfId="0" applyNumberFormat="1" applyFont="1" applyFill="1" applyBorder="1" applyAlignment="1" applyProtection="1">
      <alignment horizontal="left" vertical="center" wrapText="1"/>
    </xf>
    <xf numFmtId="0" fontId="18" fillId="0" borderId="6" xfId="0" applyNumberFormat="1" applyFont="1" applyFill="1" applyBorder="1" applyAlignment="1" applyProtection="1">
      <alignment vertical="center"/>
    </xf>
    <xf numFmtId="179" fontId="13" fillId="0" borderId="1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vertical="center"/>
    </xf>
    <xf numFmtId="4" fontId="17" fillId="0" borderId="1" xfId="0" applyNumberFormat="1" applyFont="1" applyFill="1" applyBorder="1" applyAlignment="1" applyProtection="1">
      <alignment horizontal="left" vertical="center" wrapText="1"/>
    </xf>
    <xf numFmtId="179" fontId="13" fillId="0" borderId="1" xfId="0" applyNumberFormat="1" applyFont="1" applyFill="1" applyBorder="1" applyAlignment="1" applyProtection="1">
      <alignment horizontal="left" vertical="center"/>
    </xf>
    <xf numFmtId="178" fontId="13" fillId="0" borderId="1" xfId="0" applyNumberFormat="1" applyFont="1" applyFill="1" applyBorder="1" applyAlignment="1" applyProtection="1">
      <alignment horizontal="right" vertical="center"/>
    </xf>
    <xf numFmtId="179" fontId="13" fillId="0" borderId="6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>
      <alignment vertical="center"/>
    </xf>
    <xf numFmtId="0" fontId="20" fillId="0" borderId="0" xfId="1" applyNumberFormat="1" applyFont="1" applyFill="1" applyAlignment="1" applyProtection="1">
      <alignment horizontal="center" vertical="center"/>
    </xf>
    <xf numFmtId="0" fontId="13" fillId="0" borderId="0" xfId="18" applyFont="1" applyAlignment="1" applyProtection="1">
      <alignment horizontal="center" vertical="center"/>
    </xf>
    <xf numFmtId="0" fontId="13" fillId="0" borderId="1" xfId="18" applyFont="1" applyBorder="1" applyAlignment="1" applyProtection="1">
      <alignment horizontal="center" vertical="center"/>
    </xf>
    <xf numFmtId="0" fontId="21" fillId="0" borderId="1" xfId="11" applyFont="1" applyBorder="1" applyAlignment="1" applyProtection="1">
      <alignment horizontal="center"/>
    </xf>
    <xf numFmtId="0" fontId="22" fillId="0" borderId="1" xfId="11" applyFont="1" applyBorder="1" applyAlignment="1" applyProtection="1">
      <alignment horizontal="center"/>
    </xf>
    <xf numFmtId="0" fontId="21" fillId="0" borderId="1" xfId="11" applyBorder="1" applyAlignment="1" applyProtection="1">
      <alignment horizontal="center" vertical="center"/>
    </xf>
    <xf numFmtId="180" fontId="21" fillId="0" borderId="1" xfId="11" applyNumberFormat="1" applyBorder="1" applyAlignment="1" applyProtection="1">
      <alignment horizontal="center" vertical="center"/>
    </xf>
    <xf numFmtId="49" fontId="14" fillId="0" borderId="1" xfId="11" applyNumberFormat="1" applyFont="1" applyFill="1" applyBorder="1" applyAlignment="1" applyProtection="1">
      <alignment horizontal="center"/>
    </xf>
    <xf numFmtId="0" fontId="14" fillId="0" borderId="1" xfId="11" applyNumberFormat="1" applyFont="1" applyFill="1" applyBorder="1" applyAlignment="1" applyProtection="1">
      <alignment horizontal="center"/>
    </xf>
    <xf numFmtId="4" fontId="14" fillId="0" borderId="1" xfId="11" applyNumberFormat="1" applyFont="1" applyFill="1" applyBorder="1" applyAlignment="1" applyProtection="1">
      <alignment horizontal="center" vertical="center"/>
    </xf>
    <xf numFmtId="180" fontId="13" fillId="0" borderId="1" xfId="18" applyNumberFormat="1" applyFont="1" applyFill="1" applyBorder="1" applyAlignment="1" applyProtection="1">
      <alignment horizontal="center" vertical="center"/>
    </xf>
    <xf numFmtId="181" fontId="17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8" fillId="0" borderId="7" xfId="0" applyNumberFormat="1" applyFont="1" applyFill="1" applyBorder="1" applyAlignment="1" applyProtection="1">
      <alignment horizontal="center" vertical="center"/>
    </xf>
    <xf numFmtId="180" fontId="13" fillId="0" borderId="1" xfId="18" applyNumberFormat="1" applyFont="1" applyFill="1" applyBorder="1" applyAlignment="1" applyProtection="1">
      <alignment horizontal="right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4" fontId="1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23" fillId="0" borderId="0" xfId="1" applyNumberFormat="1" applyFont="1" applyFill="1" applyAlignment="1" applyProtection="1">
      <alignment horizontal="center" vertical="center"/>
    </xf>
    <xf numFmtId="0" fontId="13" fillId="0" borderId="0" xfId="1" applyNumberFormat="1" applyFont="1" applyFill="1" applyAlignment="1" applyProtection="1">
      <alignment horizontal="left" vertical="center"/>
    </xf>
    <xf numFmtId="0" fontId="13" fillId="0" borderId="1" xfId="18" applyFont="1" applyFill="1" applyBorder="1" applyProtection="1">
      <alignment vertical="center"/>
    </xf>
    <xf numFmtId="182" fontId="13" fillId="0" borderId="1" xfId="18" applyNumberFormat="1" applyFont="1" applyFill="1" applyBorder="1" applyProtection="1">
      <alignment vertical="center"/>
    </xf>
    <xf numFmtId="183" fontId="13" fillId="0" borderId="1" xfId="18" applyNumberFormat="1" applyFont="1" applyFill="1" applyBorder="1" applyProtection="1">
      <alignment vertical="center"/>
    </xf>
    <xf numFmtId="178" fontId="13" fillId="0" borderId="1" xfId="18" applyNumberFormat="1" applyFont="1" applyFill="1" applyBorder="1" applyProtection="1">
      <alignment vertical="center"/>
    </xf>
    <xf numFmtId="183" fontId="13" fillId="0" borderId="1" xfId="18" applyNumberFormat="1" applyFont="1" applyBorder="1" applyProtection="1">
      <alignment vertical="center"/>
    </xf>
    <xf numFmtId="0" fontId="2" fillId="0" borderId="0" xfId="20" applyFont="1" applyFill="1" applyProtection="1">
      <alignment vertical="center"/>
    </xf>
    <xf numFmtId="0" fontId="2" fillId="2" borderId="0" xfId="2" applyNumberFormat="1" applyFont="1" applyFill="1" applyAlignment="1" applyProtection="1">
      <alignment horizontal="center" vertical="center"/>
    </xf>
    <xf numFmtId="0" fontId="2" fillId="2" borderId="0" xfId="2" applyNumberFormat="1" applyFont="1" applyFill="1" applyAlignment="1" applyProtection="1">
      <alignment horizontal="left" vertical="center"/>
    </xf>
    <xf numFmtId="0" fontId="2" fillId="2" borderId="0" xfId="2" applyNumberFormat="1" applyFont="1" applyFill="1" applyAlignment="1" applyProtection="1">
      <alignment horizontal="right" vertical="center"/>
    </xf>
    <xf numFmtId="0" fontId="23" fillId="2" borderId="0" xfId="2" applyNumberFormat="1" applyFont="1" applyFill="1" applyAlignment="1" applyProtection="1">
      <alignment horizontal="center" vertical="center"/>
    </xf>
    <xf numFmtId="0" fontId="13" fillId="0" borderId="0" xfId="20" applyFont="1" applyFill="1" applyProtection="1">
      <alignment vertical="center"/>
    </xf>
    <xf numFmtId="0" fontId="13" fillId="0" borderId="0" xfId="27" applyFont="1" applyFill="1" applyBorder="1" applyAlignment="1" applyProtection="1">
      <alignment horizontal="left" vertical="center"/>
    </xf>
    <xf numFmtId="0" fontId="13" fillId="0" borderId="0" xfId="27" applyFont="1" applyFill="1" applyAlignment="1" applyProtection="1">
      <alignment horizontal="left" vertical="center"/>
    </xf>
    <xf numFmtId="0" fontId="13" fillId="2" borderId="0" xfId="2" applyNumberFormat="1" applyFont="1" applyFill="1" applyAlignment="1" applyProtection="1">
      <alignment vertical="center"/>
    </xf>
    <xf numFmtId="0" fontId="13" fillId="2" borderId="0" xfId="2" applyNumberFormat="1" applyFont="1" applyFill="1" applyAlignment="1" applyProtection="1">
      <alignment horizontal="right" vertical="center"/>
    </xf>
    <xf numFmtId="0" fontId="13" fillId="0" borderId="1" xfId="2" applyNumberFormat="1" applyFont="1" applyFill="1" applyBorder="1" applyAlignment="1" applyProtection="1">
      <alignment horizontal="centerContinuous" vertical="center"/>
    </xf>
    <xf numFmtId="0" fontId="13" fillId="0" borderId="1" xfId="2" applyNumberFormat="1" applyFont="1" applyFill="1" applyBorder="1" applyAlignment="1" applyProtection="1">
      <alignment horizontal="center" vertical="center"/>
    </xf>
    <xf numFmtId="0" fontId="13" fillId="0" borderId="2" xfId="2" applyNumberFormat="1" applyFont="1" applyFill="1" applyBorder="1" applyAlignment="1" applyProtection="1">
      <alignment horizontal="center" vertical="center"/>
    </xf>
    <xf numFmtId="4" fontId="13" fillId="0" borderId="1" xfId="20" applyNumberFormat="1" applyFont="1" applyFill="1" applyBorder="1" applyAlignment="1" applyProtection="1">
      <alignment horizontal="right" vertical="center"/>
    </xf>
    <xf numFmtId="0" fontId="0" fillId="0" borderId="1" xfId="0" applyBorder="1" applyProtection="1">
      <alignment vertical="center"/>
    </xf>
    <xf numFmtId="177" fontId="2" fillId="2" borderId="0" xfId="2" applyNumberFormat="1" applyFont="1" applyFill="1" applyAlignment="1" applyProtection="1">
      <alignment horizontal="center" vertical="center"/>
    </xf>
    <xf numFmtId="0" fontId="13" fillId="2" borderId="0" xfId="2" applyNumberFormat="1" applyFont="1" applyFill="1" applyAlignment="1" applyProtection="1">
      <alignment horizontal="center" vertical="center"/>
    </xf>
    <xf numFmtId="4" fontId="13" fillId="0" borderId="1" xfId="27" applyNumberFormat="1" applyFont="1" applyFill="1" applyBorder="1" applyAlignment="1" applyProtection="1">
      <alignment horizontal="right" vertical="center"/>
    </xf>
    <xf numFmtId="0" fontId="14" fillId="0" borderId="0" xfId="16" applyFill="1">
      <alignment vertical="center"/>
    </xf>
    <xf numFmtId="0" fontId="14" fillId="0" borderId="0" xfId="16">
      <alignment vertical="center"/>
    </xf>
    <xf numFmtId="0" fontId="21" fillId="0" borderId="0" xfId="11" applyFill="1" applyProtection="1"/>
    <xf numFmtId="0" fontId="21" fillId="0" borderId="0" xfId="11" applyProtection="1"/>
    <xf numFmtId="0" fontId="24" fillId="0" borderId="0" xfId="11" applyFont="1" applyAlignment="1" applyProtection="1">
      <alignment horizontal="center"/>
    </xf>
    <xf numFmtId="0" fontId="14" fillId="0" borderId="0" xfId="11" applyFont="1" applyFill="1" applyProtection="1"/>
    <xf numFmtId="0" fontId="14" fillId="0" borderId="1" xfId="11" applyFont="1" applyBorder="1" applyAlignment="1" applyProtection="1">
      <alignment horizontal="center"/>
    </xf>
    <xf numFmtId="0" fontId="21" fillId="0" borderId="1" xfId="11" applyBorder="1" applyAlignment="1" applyProtection="1">
      <alignment horizontal="center"/>
    </xf>
    <xf numFmtId="4" fontId="14" fillId="0" borderId="1" xfId="11" applyNumberFormat="1" applyFont="1" applyFill="1" applyBorder="1" applyAlignment="1" applyProtection="1">
      <alignment horizontal="right"/>
    </xf>
    <xf numFmtId="181" fontId="17" fillId="0" borderId="6" xfId="0" applyNumberFormat="1" applyFont="1" applyFill="1" applyBorder="1" applyAlignment="1" applyProtection="1">
      <alignment horizontal="center" vertical="center" wrapText="1"/>
    </xf>
    <xf numFmtId="0" fontId="19" fillId="0" borderId="7" xfId="0" applyNumberFormat="1" applyFont="1" applyFill="1" applyBorder="1" applyAlignment="1" applyProtection="1">
      <alignment horizontal="center" vertical="center"/>
    </xf>
    <xf numFmtId="4" fontId="17" fillId="0" borderId="6" xfId="0" applyNumberFormat="1" applyFont="1" applyFill="1" applyBorder="1" applyAlignment="1" applyProtection="1">
      <alignment horizontal="center" vertical="center" wrapText="1"/>
    </xf>
    <xf numFmtId="0" fontId="14" fillId="0" borderId="0" xfId="11" applyFont="1" applyProtection="1"/>
    <xf numFmtId="0" fontId="25" fillId="0" borderId="0" xfId="11" applyFont="1" applyAlignment="1" applyProtection="1">
      <alignment horizontal="left"/>
    </xf>
    <xf numFmtId="0" fontId="14" fillId="0" borderId="0" xfId="19" applyFont="1">
      <alignment vertical="center"/>
    </xf>
    <xf numFmtId="0" fontId="14" fillId="0" borderId="0" xfId="19" applyFill="1">
      <alignment vertical="center"/>
    </xf>
    <xf numFmtId="0" fontId="14" fillId="0" borderId="0" xfId="19">
      <alignment vertical="center"/>
    </xf>
    <xf numFmtId="0" fontId="21" fillId="0" borderId="0" xfId="9" applyFill="1" applyProtection="1"/>
    <xf numFmtId="0" fontId="21" fillId="0" borderId="0" xfId="9" applyProtection="1"/>
    <xf numFmtId="0" fontId="14" fillId="0" borderId="0" xfId="9" applyFont="1" applyAlignment="1" applyProtection="1">
      <alignment horizontal="right"/>
    </xf>
    <xf numFmtId="0" fontId="27" fillId="0" borderId="0" xfId="9" applyFont="1" applyAlignment="1" applyProtection="1">
      <alignment horizontal="center"/>
    </xf>
    <xf numFmtId="0" fontId="14" fillId="0" borderId="0" xfId="9" applyFont="1" applyAlignment="1" applyProtection="1"/>
    <xf numFmtId="0" fontId="14" fillId="0" borderId="0" xfId="9" applyFont="1" applyFill="1" applyProtection="1"/>
    <xf numFmtId="0" fontId="14" fillId="0" borderId="1" xfId="9" applyFont="1" applyBorder="1" applyProtection="1"/>
    <xf numFmtId="0" fontId="14" fillId="0" borderId="1" xfId="9" applyFont="1" applyFill="1" applyBorder="1" applyProtection="1"/>
    <xf numFmtId="183" fontId="14" fillId="0" borderId="1" xfId="9" applyNumberFormat="1" applyFont="1" applyFill="1" applyBorder="1" applyProtection="1"/>
    <xf numFmtId="183" fontId="14" fillId="0" borderId="1" xfId="9" applyNumberFormat="1" applyFont="1" applyFill="1" applyBorder="1" applyAlignment="1" applyProtection="1">
      <alignment wrapText="1"/>
    </xf>
    <xf numFmtId="0" fontId="21" fillId="0" borderId="1" xfId="9" applyBorder="1" applyProtection="1"/>
    <xf numFmtId="0" fontId="14" fillId="0" borderId="1" xfId="19" applyBorder="1" applyProtection="1">
      <alignment vertical="center"/>
    </xf>
    <xf numFmtId="0" fontId="14" fillId="0" borderId="1" xfId="9" applyFont="1" applyFill="1" applyBorder="1" applyAlignment="1" applyProtection="1">
      <alignment horizontal="center"/>
    </xf>
    <xf numFmtId="0" fontId="26" fillId="0" borderId="0" xfId="9" applyFont="1" applyAlignment="1" applyProtection="1">
      <alignment horizontal="center"/>
    </xf>
    <xf numFmtId="0" fontId="14" fillId="0" borderId="1" xfId="9" applyFont="1" applyBorder="1" applyAlignment="1" applyProtection="1">
      <alignment horizontal="center"/>
    </xf>
    <xf numFmtId="0" fontId="14" fillId="0" borderId="2" xfId="11" applyFont="1" applyBorder="1" applyAlignment="1" applyProtection="1">
      <alignment horizontal="center" vertical="center" wrapText="1"/>
    </xf>
    <xf numFmtId="0" fontId="14" fillId="0" borderId="8" xfId="11" applyFont="1" applyBorder="1" applyAlignment="1" applyProtection="1">
      <alignment horizontal="center" vertical="center" wrapText="1"/>
    </xf>
    <xf numFmtId="0" fontId="24" fillId="0" borderId="0" xfId="11" applyFont="1" applyAlignment="1" applyProtection="1">
      <alignment horizontal="center"/>
    </xf>
    <xf numFmtId="0" fontId="14" fillId="0" borderId="9" xfId="11" applyFont="1" applyBorder="1" applyAlignment="1" applyProtection="1">
      <alignment horizontal="center" wrapText="1"/>
    </xf>
    <xf numFmtId="0" fontId="14" fillId="0" borderId="11" xfId="11" applyFont="1" applyBorder="1" applyAlignment="1" applyProtection="1">
      <alignment horizontal="center" wrapText="1"/>
    </xf>
    <xf numFmtId="0" fontId="12" fillId="2" borderId="0" xfId="2" applyNumberFormat="1" applyFont="1" applyFill="1" applyAlignment="1" applyProtection="1">
      <alignment horizontal="center" vertical="center"/>
    </xf>
    <xf numFmtId="0" fontId="13" fillId="0" borderId="1" xfId="2" applyNumberFormat="1" applyFont="1" applyFill="1" applyBorder="1" applyAlignment="1" applyProtection="1">
      <alignment horizontal="center" vertical="center" wrapText="1"/>
    </xf>
    <xf numFmtId="0" fontId="13" fillId="0" borderId="1" xfId="2" applyNumberFormat="1" applyFont="1" applyFill="1" applyBorder="1" applyAlignment="1" applyProtection="1">
      <alignment horizontal="center" vertical="center"/>
    </xf>
    <xf numFmtId="0" fontId="13" fillId="0" borderId="2" xfId="2" applyNumberFormat="1" applyFont="1" applyFill="1" applyBorder="1" applyAlignment="1" applyProtection="1">
      <alignment horizontal="center" vertical="center" wrapText="1"/>
    </xf>
    <xf numFmtId="0" fontId="13" fillId="0" borderId="2" xfId="2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Alignment="1" applyProtection="1">
      <alignment horizontal="center" vertical="center"/>
    </xf>
    <xf numFmtId="0" fontId="13" fillId="0" borderId="9" xfId="18" applyFont="1" applyBorder="1" applyAlignment="1" applyProtection="1">
      <alignment horizontal="center" vertical="center"/>
    </xf>
    <xf numFmtId="0" fontId="13" fillId="0" borderId="10" xfId="18" applyFont="1" applyBorder="1" applyAlignment="1" applyProtection="1">
      <alignment horizontal="center" vertical="center"/>
    </xf>
    <xf numFmtId="0" fontId="13" fillId="0" borderId="11" xfId="18" applyFont="1" applyBorder="1" applyAlignment="1" applyProtection="1">
      <alignment horizontal="center" vertical="center"/>
    </xf>
    <xf numFmtId="0" fontId="13" fillId="0" borderId="2" xfId="18" applyFont="1" applyBorder="1" applyAlignment="1" applyProtection="1">
      <alignment horizontal="center" vertical="center"/>
    </xf>
    <xf numFmtId="0" fontId="13" fillId="0" borderId="8" xfId="18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5" fillId="0" borderId="0" xfId="17" applyFont="1" applyAlignment="1" applyProtection="1">
      <alignment horizontal="center" vertical="center"/>
    </xf>
    <xf numFmtId="0" fontId="14" fillId="0" borderId="9" xfId="17" applyBorder="1" applyAlignment="1" applyProtection="1">
      <alignment horizontal="center" vertical="center"/>
    </xf>
    <xf numFmtId="0" fontId="14" fillId="0" borderId="10" xfId="17" applyBorder="1" applyAlignment="1" applyProtection="1">
      <alignment horizontal="center" vertical="center"/>
    </xf>
    <xf numFmtId="0" fontId="14" fillId="0" borderId="11" xfId="17" applyBorder="1" applyAlignment="1" applyProtection="1">
      <alignment horizontal="center" vertical="center"/>
    </xf>
    <xf numFmtId="0" fontId="14" fillId="0" borderId="2" xfId="17" applyBorder="1" applyAlignment="1" applyProtection="1">
      <alignment horizontal="center" vertical="center"/>
    </xf>
    <xf numFmtId="0" fontId="14" fillId="0" borderId="8" xfId="17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2" xfId="9" applyFont="1" applyFill="1" applyBorder="1" applyAlignment="1">
      <alignment horizontal="center" vertical="center" wrapText="1"/>
    </xf>
    <xf numFmtId="0" fontId="4" fillId="0" borderId="3" xfId="9" applyFont="1" applyFill="1" applyBorder="1" applyAlignment="1">
      <alignment horizontal="center" vertical="center" wrapText="1"/>
    </xf>
    <xf numFmtId="0" fontId="4" fillId="0" borderId="8" xfId="9" applyFont="1" applyFill="1" applyBorder="1" applyAlignment="1">
      <alignment horizontal="center" vertical="center" wrapText="1"/>
    </xf>
  </cellXfs>
  <cellStyles count="28">
    <cellStyle name="百分比_2016年部门预算公开表" xfId="1"/>
    <cellStyle name="百分比_支出预算表" xfId="2"/>
    <cellStyle name="差_财政拨款的复制" xfId="3"/>
    <cellStyle name="差_三公经费" xfId="4"/>
    <cellStyle name="差_一般公共预算基本支出表" xfId="5"/>
    <cellStyle name="差_一般公共预算支出表" xfId="6"/>
    <cellStyle name="差_政府性基金支出表" xfId="7"/>
    <cellStyle name="差_支出预算表" xfId="8"/>
    <cellStyle name="常规" xfId="0" builtinId="0"/>
    <cellStyle name="常规 2" xfId="9"/>
    <cellStyle name="常规 2 2" xfId="10"/>
    <cellStyle name="常规 3" xfId="11"/>
    <cellStyle name="常规 4" xfId="12"/>
    <cellStyle name="常规 5" xfId="13"/>
    <cellStyle name="常规 6" xfId="14"/>
    <cellStyle name="常规 7" xfId="15"/>
    <cellStyle name="常规_0FC086965F2142FF95430BAE743F1BC4" xfId="16"/>
    <cellStyle name="常规_1F59F72B0FCD4A599CBC4EF4D41195FC" xfId="17"/>
    <cellStyle name="常规_2016年部门预算公开表" xfId="18"/>
    <cellStyle name="常规_A982AE682E654936BAA7EB35FB08198E" xfId="19"/>
    <cellStyle name="常规_支出预算表" xfId="20"/>
    <cellStyle name="好_财政拨款的复制" xfId="21"/>
    <cellStyle name="好_三公经费" xfId="22"/>
    <cellStyle name="好_一般公共预算基本支出表" xfId="23"/>
    <cellStyle name="好_一般公共预算支出表" xfId="24"/>
    <cellStyle name="好_政府性基金支出表" xfId="25"/>
    <cellStyle name="好_支出预算表" xfId="26"/>
    <cellStyle name="千位分隔[0]_支出预算表" xfId="27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A4" sqref="A4"/>
    </sheetView>
  </sheetViews>
  <sheetFormatPr defaultRowHeight="13.5"/>
  <cols>
    <col min="1" max="1" width="43.875" style="128" customWidth="1"/>
    <col min="2" max="2" width="32.25" style="128" customWidth="1"/>
    <col min="3" max="3" width="36.875" style="128" customWidth="1"/>
    <col min="4" max="4" width="32.75" style="128" customWidth="1"/>
    <col min="5" max="16384" width="9" style="128"/>
  </cols>
  <sheetData>
    <row r="1" spans="1:4" ht="14.25" customHeight="1">
      <c r="A1" s="129"/>
      <c r="B1" s="130"/>
      <c r="C1" s="130"/>
      <c r="D1" s="131"/>
    </row>
    <row r="2" spans="1:4" ht="38.25" customHeight="1">
      <c r="A2" s="142" t="s">
        <v>0</v>
      </c>
      <c r="B2" s="142"/>
      <c r="C2" s="142"/>
      <c r="D2" s="142"/>
    </row>
    <row r="3" spans="1:4" s="126" customFormat="1" ht="26.25" customHeight="1">
      <c r="A3" s="132"/>
      <c r="B3" s="132"/>
      <c r="C3" s="132"/>
      <c r="D3" s="133" t="s">
        <v>1</v>
      </c>
    </row>
    <row r="4" spans="1:4" ht="21.75" customHeight="1">
      <c r="A4" s="134" t="s">
        <v>2</v>
      </c>
      <c r="B4" s="130"/>
      <c r="C4" s="130"/>
      <c r="D4" s="131" t="s">
        <v>3</v>
      </c>
    </row>
    <row r="5" spans="1:4" ht="26.25" customHeight="1">
      <c r="A5" s="143" t="s">
        <v>4</v>
      </c>
      <c r="B5" s="143"/>
      <c r="C5" s="143" t="s">
        <v>5</v>
      </c>
      <c r="D5" s="143"/>
    </row>
    <row r="6" spans="1:4" ht="26.25" customHeight="1">
      <c r="A6" s="135" t="s">
        <v>6</v>
      </c>
      <c r="B6" s="135" t="s">
        <v>7</v>
      </c>
      <c r="C6" s="135" t="s">
        <v>6</v>
      </c>
      <c r="D6" s="135" t="s">
        <v>7</v>
      </c>
    </row>
    <row r="7" spans="1:4" s="127" customFormat="1" ht="26.25" customHeight="1">
      <c r="A7" s="136" t="s">
        <v>8</v>
      </c>
      <c r="B7" s="137">
        <v>2631.52</v>
      </c>
      <c r="C7" s="136" t="s">
        <v>9</v>
      </c>
      <c r="D7" s="138">
        <v>2549.52</v>
      </c>
    </row>
    <row r="8" spans="1:4" s="127" customFormat="1" ht="26.25" customHeight="1">
      <c r="A8" s="136" t="s">
        <v>10</v>
      </c>
      <c r="B8" s="137">
        <v>0</v>
      </c>
      <c r="C8" s="136" t="s">
        <v>11</v>
      </c>
      <c r="D8" s="138">
        <v>82</v>
      </c>
    </row>
    <row r="9" spans="1:4" s="127" customFormat="1" ht="26.25" customHeight="1">
      <c r="A9" s="136" t="s">
        <v>12</v>
      </c>
      <c r="B9" s="137">
        <v>0</v>
      </c>
      <c r="C9" s="136" t="s">
        <v>13</v>
      </c>
      <c r="D9" s="138"/>
    </row>
    <row r="10" spans="1:4" s="127" customFormat="1" ht="26.25" customHeight="1">
      <c r="A10" s="136" t="s">
        <v>14</v>
      </c>
      <c r="B10" s="137">
        <v>0</v>
      </c>
      <c r="C10" s="136" t="s">
        <v>15</v>
      </c>
      <c r="D10" s="138"/>
    </row>
    <row r="11" spans="1:4" s="127" customFormat="1" ht="26.25" customHeight="1">
      <c r="A11" s="136" t="s">
        <v>16</v>
      </c>
      <c r="B11" s="137">
        <v>0</v>
      </c>
      <c r="C11" s="136" t="s">
        <v>17</v>
      </c>
      <c r="D11" s="138"/>
    </row>
    <row r="12" spans="1:4" ht="26.25" customHeight="1">
      <c r="A12" s="139"/>
      <c r="B12" s="137"/>
      <c r="C12" s="140"/>
      <c r="D12" s="138"/>
    </row>
    <row r="13" spans="1:4" s="127" customFormat="1" ht="26.25" customHeight="1">
      <c r="A13" s="141" t="s">
        <v>18</v>
      </c>
      <c r="B13" s="137"/>
      <c r="C13" s="141" t="s">
        <v>19</v>
      </c>
      <c r="D13" s="138"/>
    </row>
    <row r="14" spans="1:4" s="127" customFormat="1" ht="26.25" customHeight="1">
      <c r="A14" s="136" t="s">
        <v>20</v>
      </c>
      <c r="B14" s="137">
        <v>0</v>
      </c>
      <c r="C14" s="136" t="s">
        <v>21</v>
      </c>
      <c r="D14" s="138"/>
    </row>
    <row r="15" spans="1:4" s="127" customFormat="1" ht="26.25" customHeight="1">
      <c r="A15" s="136" t="s">
        <v>22</v>
      </c>
      <c r="B15" s="137">
        <v>0</v>
      </c>
      <c r="C15" s="136" t="s">
        <v>23</v>
      </c>
      <c r="D15" s="138"/>
    </row>
    <row r="16" spans="1:4" ht="26.25" customHeight="1">
      <c r="A16" s="140"/>
      <c r="B16" s="137"/>
      <c r="C16" s="140"/>
      <c r="D16" s="138"/>
    </row>
    <row r="17" spans="1:4" s="127" customFormat="1" ht="26.25" customHeight="1">
      <c r="A17" s="141" t="s">
        <v>24</v>
      </c>
      <c r="B17" s="137">
        <v>2631.52</v>
      </c>
      <c r="C17" s="136" t="s">
        <v>25</v>
      </c>
      <c r="D17" s="138">
        <v>2631.52</v>
      </c>
    </row>
  </sheetData>
  <sheetProtection formatCells="0" formatColumns="0" formatRows="0"/>
  <mergeCells count="3">
    <mergeCell ref="A2:D2"/>
    <mergeCell ref="A5:B5"/>
    <mergeCell ref="C5:D5"/>
  </mergeCells>
  <phoneticPr fontId="30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showGridLines="0" showZeros="0" topLeftCell="A3" workbookViewId="0">
      <selection activeCell="D20" sqref="D20"/>
    </sheetView>
  </sheetViews>
  <sheetFormatPr defaultRowHeight="13.5"/>
  <cols>
    <col min="1" max="1" width="7.25" style="113" customWidth="1"/>
    <col min="2" max="3" width="7.375" style="113" customWidth="1"/>
    <col min="4" max="4" width="26.625" style="113" customWidth="1"/>
    <col min="5" max="5" width="15.875" style="113" customWidth="1"/>
    <col min="6" max="6" width="12.375" style="113" customWidth="1"/>
    <col min="7" max="7" width="13.25" style="113" customWidth="1"/>
    <col min="8" max="8" width="12.875" style="113" customWidth="1"/>
    <col min="9" max="9" width="12.5" style="113" customWidth="1"/>
    <col min="10" max="12" width="9" style="113"/>
    <col min="13" max="13" width="12.625" style="113" customWidth="1"/>
    <col min="14" max="16384" width="9" style="113"/>
  </cols>
  <sheetData>
    <row r="1" spans="1:13" ht="33.75" customHeight="1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24"/>
    </row>
    <row r="2" spans="1:13" ht="33.75" customHeight="1">
      <c r="A2" s="146" t="s">
        <v>26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ht="21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25" t="s">
        <v>27</v>
      </c>
    </row>
    <row r="4" spans="1:13" ht="15" customHeight="1">
      <c r="A4" s="117" t="s">
        <v>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24" t="s">
        <v>28</v>
      </c>
    </row>
    <row r="5" spans="1:13" ht="24" customHeight="1">
      <c r="A5" s="144" t="s">
        <v>29</v>
      </c>
      <c r="B5" s="144" t="s">
        <v>30</v>
      </c>
      <c r="C5" s="144" t="s">
        <v>31</v>
      </c>
      <c r="D5" s="144" t="s">
        <v>32</v>
      </c>
      <c r="E5" s="144" t="s">
        <v>33</v>
      </c>
      <c r="F5" s="147" t="s">
        <v>34</v>
      </c>
      <c r="G5" s="148"/>
      <c r="H5" s="144" t="s">
        <v>35</v>
      </c>
      <c r="I5" s="144" t="s">
        <v>36</v>
      </c>
      <c r="J5" s="144" t="s">
        <v>37</v>
      </c>
      <c r="K5" s="144" t="s">
        <v>38</v>
      </c>
      <c r="L5" s="144" t="s">
        <v>39</v>
      </c>
      <c r="M5" s="144" t="s">
        <v>40</v>
      </c>
    </row>
    <row r="6" spans="1:13" ht="21.95" customHeight="1">
      <c r="A6" s="145"/>
      <c r="B6" s="145"/>
      <c r="C6" s="145"/>
      <c r="D6" s="145"/>
      <c r="E6" s="145"/>
      <c r="F6" s="118" t="s">
        <v>41</v>
      </c>
      <c r="G6" s="118" t="s">
        <v>42</v>
      </c>
      <c r="H6" s="145"/>
      <c r="I6" s="145"/>
      <c r="J6" s="145"/>
      <c r="K6" s="145"/>
      <c r="L6" s="145"/>
      <c r="M6" s="145"/>
    </row>
    <row r="7" spans="1:13" ht="24" customHeight="1">
      <c r="A7" s="72" t="s">
        <v>43</v>
      </c>
      <c r="B7" s="72" t="s">
        <v>43</v>
      </c>
      <c r="C7" s="72" t="s">
        <v>43</v>
      </c>
      <c r="D7" s="72" t="s">
        <v>43</v>
      </c>
      <c r="E7" s="119">
        <v>1</v>
      </c>
      <c r="F7" s="119">
        <v>2</v>
      </c>
      <c r="G7" s="119">
        <v>3</v>
      </c>
      <c r="H7" s="119">
        <v>4</v>
      </c>
      <c r="I7" s="119">
        <v>5</v>
      </c>
      <c r="J7" s="119">
        <v>6</v>
      </c>
      <c r="K7" s="119">
        <v>7</v>
      </c>
      <c r="L7" s="119">
        <v>8</v>
      </c>
      <c r="M7" s="119">
        <v>9</v>
      </c>
    </row>
    <row r="8" spans="1:13" s="112" customFormat="1" ht="27" customHeight="1">
      <c r="A8" s="72"/>
      <c r="B8" s="72"/>
      <c r="C8" s="72"/>
      <c r="D8" s="73" t="s">
        <v>33</v>
      </c>
      <c r="E8" s="74">
        <f>E9+E14+E17+E20</f>
        <v>2631.52</v>
      </c>
      <c r="F8" s="74">
        <f>F9+F14+F17+F20</f>
        <v>2631.52</v>
      </c>
      <c r="G8" s="74">
        <f>G9+G14+G17+G20</f>
        <v>2631.52</v>
      </c>
      <c r="H8" s="119"/>
      <c r="I8" s="119"/>
      <c r="J8" s="119"/>
      <c r="K8" s="119"/>
      <c r="L8" s="119"/>
      <c r="M8" s="119"/>
    </row>
    <row r="9" spans="1:13" ht="27" customHeight="1">
      <c r="A9" s="76" t="s">
        <v>44</v>
      </c>
      <c r="B9" s="76"/>
      <c r="C9" s="76"/>
      <c r="D9" s="77" t="s">
        <v>45</v>
      </c>
      <c r="E9" s="78">
        <v>2071.15</v>
      </c>
      <c r="F9" s="78">
        <v>2071.15</v>
      </c>
      <c r="G9" s="78">
        <v>2071.15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0">
        <v>0</v>
      </c>
    </row>
    <row r="10" spans="1:13" ht="27" customHeight="1">
      <c r="A10" s="76" t="s">
        <v>44</v>
      </c>
      <c r="B10" s="76" t="s">
        <v>46</v>
      </c>
      <c r="C10" s="76"/>
      <c r="D10" s="77" t="s">
        <v>47</v>
      </c>
      <c r="E10" s="78">
        <v>2071.15</v>
      </c>
      <c r="F10" s="78">
        <v>2071.15</v>
      </c>
      <c r="G10" s="78">
        <v>2071.15</v>
      </c>
      <c r="H10" s="120">
        <v>0</v>
      </c>
      <c r="I10" s="120">
        <v>0</v>
      </c>
      <c r="J10" s="120">
        <v>0</v>
      </c>
      <c r="K10" s="120">
        <v>0</v>
      </c>
      <c r="L10" s="120">
        <v>0</v>
      </c>
      <c r="M10" s="120">
        <v>0</v>
      </c>
    </row>
    <row r="11" spans="1:13" ht="27" customHeight="1">
      <c r="A11" s="80" t="s">
        <v>44</v>
      </c>
      <c r="B11" s="121" t="s">
        <v>46</v>
      </c>
      <c r="C11" s="121" t="s">
        <v>48</v>
      </c>
      <c r="D11" s="122" t="s">
        <v>49</v>
      </c>
      <c r="E11" s="78">
        <v>1989.15</v>
      </c>
      <c r="F11" s="78">
        <v>1989.15</v>
      </c>
      <c r="G11" s="78">
        <v>1989.15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</row>
    <row r="12" spans="1:13" ht="27" customHeight="1">
      <c r="A12" s="80" t="s">
        <v>44</v>
      </c>
      <c r="B12" s="121" t="s">
        <v>46</v>
      </c>
      <c r="C12" s="121">
        <v>16</v>
      </c>
      <c r="D12" s="82" t="s">
        <v>50</v>
      </c>
      <c r="E12" s="78">
        <v>62</v>
      </c>
      <c r="F12" s="78">
        <v>62</v>
      </c>
      <c r="G12" s="78">
        <v>62</v>
      </c>
      <c r="H12" s="120"/>
      <c r="I12" s="120"/>
      <c r="J12" s="120"/>
      <c r="K12" s="120"/>
      <c r="L12" s="120"/>
      <c r="M12" s="120"/>
    </row>
    <row r="13" spans="1:13" ht="27" customHeight="1">
      <c r="A13" s="80" t="s">
        <v>44</v>
      </c>
      <c r="B13" s="121" t="s">
        <v>46</v>
      </c>
      <c r="C13" s="121">
        <v>99</v>
      </c>
      <c r="D13" s="82" t="s">
        <v>51</v>
      </c>
      <c r="E13" s="78">
        <v>20</v>
      </c>
      <c r="F13" s="78">
        <v>20</v>
      </c>
      <c r="G13" s="78">
        <v>20</v>
      </c>
      <c r="H13" s="120"/>
      <c r="I13" s="120"/>
      <c r="J13" s="120"/>
      <c r="K13" s="120"/>
      <c r="L13" s="120"/>
      <c r="M13" s="120"/>
    </row>
    <row r="14" spans="1:13" ht="27" customHeight="1">
      <c r="A14" s="80">
        <v>208</v>
      </c>
      <c r="B14" s="121"/>
      <c r="C14" s="121"/>
      <c r="D14" s="82" t="s">
        <v>52</v>
      </c>
      <c r="E14" s="123">
        <v>261.31</v>
      </c>
      <c r="F14" s="123">
        <v>261.31</v>
      </c>
      <c r="G14" s="123">
        <v>261.31</v>
      </c>
      <c r="H14" s="120"/>
      <c r="I14" s="120"/>
      <c r="J14" s="120"/>
      <c r="K14" s="120"/>
      <c r="L14" s="120"/>
      <c r="M14" s="120"/>
    </row>
    <row r="15" spans="1:13" ht="27" customHeight="1">
      <c r="A15" s="80">
        <v>208</v>
      </c>
      <c r="B15" s="121">
        <v>5</v>
      </c>
      <c r="C15" s="121"/>
      <c r="D15" s="82" t="s">
        <v>53</v>
      </c>
      <c r="E15" s="123">
        <v>261.31</v>
      </c>
      <c r="F15" s="123">
        <v>261.31</v>
      </c>
      <c r="G15" s="123">
        <v>261.31</v>
      </c>
      <c r="H15" s="120"/>
      <c r="I15" s="120"/>
      <c r="J15" s="120"/>
      <c r="K15" s="120"/>
      <c r="L15" s="120"/>
      <c r="M15" s="120"/>
    </row>
    <row r="16" spans="1:13" ht="27" customHeight="1">
      <c r="A16" s="80" t="s">
        <v>54</v>
      </c>
      <c r="B16" s="121" t="s">
        <v>55</v>
      </c>
      <c r="C16" s="121" t="s">
        <v>55</v>
      </c>
      <c r="D16" s="122" t="s">
        <v>56</v>
      </c>
      <c r="E16" s="123">
        <v>261.31</v>
      </c>
      <c r="F16" s="123">
        <v>261.31</v>
      </c>
      <c r="G16" s="123">
        <v>261.31</v>
      </c>
      <c r="H16" s="120">
        <v>0</v>
      </c>
      <c r="I16" s="120">
        <v>0</v>
      </c>
      <c r="J16" s="120">
        <v>0</v>
      </c>
      <c r="K16" s="120">
        <v>0</v>
      </c>
      <c r="L16" s="120">
        <v>0</v>
      </c>
      <c r="M16" s="120">
        <v>0</v>
      </c>
    </row>
    <row r="17" spans="1:13" ht="27" customHeight="1">
      <c r="A17" s="80">
        <v>210</v>
      </c>
      <c r="B17" s="121"/>
      <c r="C17" s="121"/>
      <c r="D17" s="82" t="s">
        <v>57</v>
      </c>
      <c r="E17" s="123">
        <v>103.08</v>
      </c>
      <c r="F17" s="123">
        <v>103.08</v>
      </c>
      <c r="G17" s="123">
        <v>103.08</v>
      </c>
      <c r="H17" s="120"/>
      <c r="I17" s="120"/>
      <c r="J17" s="120"/>
      <c r="K17" s="120"/>
      <c r="L17" s="120"/>
      <c r="M17" s="120"/>
    </row>
    <row r="18" spans="1:13" ht="27" customHeight="1">
      <c r="A18" s="80">
        <v>210</v>
      </c>
      <c r="B18" s="121">
        <v>11</v>
      </c>
      <c r="C18" s="121"/>
      <c r="D18" s="82" t="s">
        <v>58</v>
      </c>
      <c r="E18" s="123">
        <v>103.08</v>
      </c>
      <c r="F18" s="123">
        <v>103.08</v>
      </c>
      <c r="G18" s="123">
        <v>103.08</v>
      </c>
      <c r="H18" s="120"/>
      <c r="I18" s="120"/>
      <c r="J18" s="120"/>
      <c r="K18" s="120"/>
      <c r="L18" s="120"/>
      <c r="M18" s="120"/>
    </row>
    <row r="19" spans="1:13" ht="27" customHeight="1">
      <c r="A19" s="80" t="s">
        <v>59</v>
      </c>
      <c r="B19" s="121" t="s">
        <v>60</v>
      </c>
      <c r="C19" s="121" t="s">
        <v>48</v>
      </c>
      <c r="D19" s="122" t="s">
        <v>61</v>
      </c>
      <c r="E19" s="123">
        <v>103.08</v>
      </c>
      <c r="F19" s="123">
        <v>103.08</v>
      </c>
      <c r="G19" s="123">
        <v>103.08</v>
      </c>
      <c r="H19" s="120">
        <v>0</v>
      </c>
      <c r="I19" s="120">
        <v>0</v>
      </c>
      <c r="J19" s="120">
        <v>0</v>
      </c>
      <c r="K19" s="120">
        <v>0</v>
      </c>
      <c r="L19" s="120">
        <v>0</v>
      </c>
      <c r="M19" s="120">
        <v>0</v>
      </c>
    </row>
    <row r="20" spans="1:13" ht="27" customHeight="1">
      <c r="A20" s="80">
        <v>221</v>
      </c>
      <c r="B20" s="121"/>
      <c r="C20" s="121"/>
      <c r="D20" s="82" t="s">
        <v>62</v>
      </c>
      <c r="E20" s="123">
        <v>195.98</v>
      </c>
      <c r="F20" s="123">
        <v>195.98</v>
      </c>
      <c r="G20" s="123">
        <v>195.98</v>
      </c>
      <c r="H20" s="120"/>
      <c r="I20" s="120"/>
      <c r="J20" s="120"/>
      <c r="K20" s="120"/>
      <c r="L20" s="120"/>
      <c r="M20" s="120"/>
    </row>
    <row r="21" spans="1:13" ht="27" customHeight="1">
      <c r="A21" s="80">
        <v>221</v>
      </c>
      <c r="B21" s="121">
        <v>2</v>
      </c>
      <c r="C21" s="121"/>
      <c r="D21" s="82" t="s">
        <v>63</v>
      </c>
      <c r="E21" s="123">
        <v>195.98</v>
      </c>
      <c r="F21" s="123">
        <v>195.98</v>
      </c>
      <c r="G21" s="123">
        <v>195.98</v>
      </c>
      <c r="H21" s="120"/>
      <c r="I21" s="120"/>
      <c r="J21" s="120"/>
      <c r="K21" s="120"/>
      <c r="L21" s="120"/>
      <c r="M21" s="120"/>
    </row>
    <row r="22" spans="1:13" ht="27" customHeight="1">
      <c r="A22" s="80" t="s">
        <v>64</v>
      </c>
      <c r="B22" s="121" t="s">
        <v>65</v>
      </c>
      <c r="C22" s="121" t="s">
        <v>48</v>
      </c>
      <c r="D22" s="122" t="s">
        <v>66</v>
      </c>
      <c r="E22" s="123">
        <v>195.98</v>
      </c>
      <c r="F22" s="123">
        <v>195.98</v>
      </c>
      <c r="G22" s="123">
        <v>195.98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</row>
  </sheetData>
  <sheetProtection formatCells="0" formatColumns="0" formatRows="0"/>
  <mergeCells count="13">
    <mergeCell ref="H5:H6"/>
    <mergeCell ref="I5:I6"/>
    <mergeCell ref="J5:J6"/>
    <mergeCell ref="K5:K6"/>
    <mergeCell ref="L5:L6"/>
    <mergeCell ref="M5:M6"/>
    <mergeCell ref="A2:M2"/>
    <mergeCell ref="F5:G5"/>
    <mergeCell ref="A5:A6"/>
    <mergeCell ref="B5:B6"/>
    <mergeCell ref="C5:C6"/>
    <mergeCell ref="D5:D6"/>
    <mergeCell ref="E5:E6"/>
  </mergeCells>
  <phoneticPr fontId="30" type="noConversion"/>
  <pageMargins left="0.70972222222222203" right="0.70972222222222203" top="0.75" bottom="0.75" header="0.30972222222222201" footer="0.30972222222222201"/>
  <pageSetup paperSize="9" scale="7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showGridLines="0" showZeros="0" workbookViewId="0">
      <selection activeCell="D18" sqref="D18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spans="1:10" ht="14.25" customHeight="1">
      <c r="A1" s="94"/>
      <c r="B1" s="95"/>
      <c r="C1" s="95"/>
      <c r="D1" s="96"/>
      <c r="E1" s="97"/>
      <c r="F1" s="97"/>
      <c r="G1" s="97"/>
      <c r="H1" s="97"/>
      <c r="I1" s="97"/>
      <c r="J1" s="109"/>
    </row>
    <row r="2" spans="1:10" ht="20.25" customHeight="1">
      <c r="A2" s="149" t="s">
        <v>67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ht="20.25" customHeight="1">
      <c r="A3" s="98"/>
      <c r="B3" s="98"/>
      <c r="C3" s="98"/>
      <c r="D3" s="98"/>
      <c r="E3" s="98"/>
      <c r="F3" s="98"/>
      <c r="G3" s="98"/>
      <c r="H3" s="98"/>
      <c r="I3" s="98"/>
      <c r="J3" s="110" t="s">
        <v>68</v>
      </c>
    </row>
    <row r="4" spans="1:10" ht="25.5" customHeight="1">
      <c r="A4" s="99" t="s">
        <v>69</v>
      </c>
      <c r="B4" s="100"/>
      <c r="C4" s="100"/>
      <c r="D4" s="101"/>
      <c r="E4" s="102"/>
      <c r="F4" s="103"/>
      <c r="G4" s="102"/>
      <c r="H4" s="102"/>
      <c r="I4" s="102"/>
      <c r="J4" s="103" t="s">
        <v>28</v>
      </c>
    </row>
    <row r="5" spans="1:10" ht="24.95" customHeight="1">
      <c r="A5" s="104" t="s">
        <v>70</v>
      </c>
      <c r="B5" s="104"/>
      <c r="C5" s="104"/>
      <c r="D5" s="150" t="s">
        <v>32</v>
      </c>
      <c r="E5" s="151" t="s">
        <v>71</v>
      </c>
      <c r="F5" s="152" t="s">
        <v>72</v>
      </c>
      <c r="G5" s="153" t="s">
        <v>73</v>
      </c>
      <c r="H5" s="150" t="s">
        <v>74</v>
      </c>
      <c r="I5" s="150" t="s">
        <v>75</v>
      </c>
      <c r="J5" s="150" t="s">
        <v>76</v>
      </c>
    </row>
    <row r="6" spans="1:10" ht="24.95" customHeight="1">
      <c r="A6" s="105" t="s">
        <v>29</v>
      </c>
      <c r="B6" s="105" t="s">
        <v>30</v>
      </c>
      <c r="C6" s="105" t="s">
        <v>31</v>
      </c>
      <c r="D6" s="151"/>
      <c r="E6" s="151"/>
      <c r="F6" s="150"/>
      <c r="G6" s="151"/>
      <c r="H6" s="150"/>
      <c r="I6" s="150"/>
      <c r="J6" s="150"/>
    </row>
    <row r="7" spans="1:10" ht="24.95" customHeight="1">
      <c r="A7" s="106" t="s">
        <v>43</v>
      </c>
      <c r="B7" s="106" t="s">
        <v>43</v>
      </c>
      <c r="C7" s="106" t="s">
        <v>43</v>
      </c>
      <c r="D7" s="106" t="s">
        <v>43</v>
      </c>
      <c r="E7" s="106">
        <v>1</v>
      </c>
      <c r="F7" s="106">
        <v>2</v>
      </c>
      <c r="G7" s="106">
        <v>3</v>
      </c>
      <c r="H7" s="106">
        <v>4</v>
      </c>
      <c r="I7" s="106">
        <v>5</v>
      </c>
      <c r="J7" s="106">
        <v>6</v>
      </c>
    </row>
    <row r="8" spans="1:10" s="24" customFormat="1" ht="27" customHeight="1">
      <c r="A8" s="72"/>
      <c r="B8" s="72"/>
      <c r="C8" s="72"/>
      <c r="D8" s="73" t="s">
        <v>33</v>
      </c>
      <c r="E8" s="74">
        <f>E9+E14+E17+E20</f>
        <v>2631.52</v>
      </c>
      <c r="F8" s="74">
        <f>F9+F14+F17+F20</f>
        <v>2631.52</v>
      </c>
      <c r="G8" s="74">
        <f>G9+G14+G17+G20</f>
        <v>2631.52</v>
      </c>
      <c r="H8" s="107">
        <v>0</v>
      </c>
      <c r="I8" s="107">
        <v>0</v>
      </c>
      <c r="J8" s="111">
        <v>0</v>
      </c>
    </row>
    <row r="9" spans="1:10" ht="27" customHeight="1">
      <c r="A9" s="76" t="s">
        <v>44</v>
      </c>
      <c r="B9" s="76"/>
      <c r="C9" s="76"/>
      <c r="D9" s="77" t="s">
        <v>45</v>
      </c>
      <c r="E9" s="78">
        <v>2071.15</v>
      </c>
      <c r="F9" s="78">
        <v>2071.15</v>
      </c>
      <c r="G9" s="78">
        <v>2071.15</v>
      </c>
      <c r="H9" s="107">
        <v>0</v>
      </c>
      <c r="I9" s="107">
        <v>0</v>
      </c>
      <c r="J9" s="111">
        <v>0</v>
      </c>
    </row>
    <row r="10" spans="1:10" ht="27" customHeight="1">
      <c r="A10" s="76" t="s">
        <v>44</v>
      </c>
      <c r="B10" s="76" t="s">
        <v>46</v>
      </c>
      <c r="C10" s="76"/>
      <c r="D10" s="77" t="s">
        <v>47</v>
      </c>
      <c r="E10" s="78">
        <v>2071.15</v>
      </c>
      <c r="F10" s="78">
        <v>2071.15</v>
      </c>
      <c r="G10" s="78">
        <v>2071.15</v>
      </c>
      <c r="H10" s="107">
        <v>0</v>
      </c>
      <c r="I10" s="107">
        <v>0</v>
      </c>
      <c r="J10" s="111">
        <v>0</v>
      </c>
    </row>
    <row r="11" spans="1:10" ht="27" customHeight="1">
      <c r="A11" s="80" t="s">
        <v>44</v>
      </c>
      <c r="B11" s="80" t="s">
        <v>46</v>
      </c>
      <c r="C11" s="80" t="s">
        <v>48</v>
      </c>
      <c r="D11" s="81" t="s">
        <v>49</v>
      </c>
      <c r="E11" s="78">
        <v>1989.15</v>
      </c>
      <c r="F11" s="78">
        <v>1989.15</v>
      </c>
      <c r="G11" s="78">
        <v>1989.15</v>
      </c>
      <c r="H11" s="107">
        <v>0</v>
      </c>
      <c r="I11" s="107">
        <v>0</v>
      </c>
      <c r="J11" s="111">
        <v>0</v>
      </c>
    </row>
    <row r="12" spans="1:10" ht="27" customHeight="1">
      <c r="A12" s="80" t="s">
        <v>44</v>
      </c>
      <c r="B12" s="80" t="s">
        <v>46</v>
      </c>
      <c r="C12" s="80">
        <v>16</v>
      </c>
      <c r="D12" s="82" t="s">
        <v>50</v>
      </c>
      <c r="E12" s="78">
        <v>62</v>
      </c>
      <c r="F12" s="78">
        <v>62</v>
      </c>
      <c r="G12" s="78">
        <v>62</v>
      </c>
      <c r="H12" s="107">
        <v>0</v>
      </c>
      <c r="I12" s="107">
        <v>0</v>
      </c>
      <c r="J12" s="111">
        <v>0</v>
      </c>
    </row>
    <row r="13" spans="1:10" ht="27" customHeight="1">
      <c r="A13" s="80" t="s">
        <v>44</v>
      </c>
      <c r="B13" s="80" t="s">
        <v>46</v>
      </c>
      <c r="C13" s="80">
        <v>99</v>
      </c>
      <c r="D13" s="82" t="s">
        <v>51</v>
      </c>
      <c r="E13" s="78">
        <v>20</v>
      </c>
      <c r="F13" s="78">
        <v>20</v>
      </c>
      <c r="G13" s="78">
        <v>20</v>
      </c>
      <c r="H13" s="107">
        <v>0</v>
      </c>
      <c r="I13" s="107">
        <v>0</v>
      </c>
      <c r="J13" s="111">
        <v>0</v>
      </c>
    </row>
    <row r="14" spans="1:10" ht="27" customHeight="1">
      <c r="A14" s="80">
        <v>208</v>
      </c>
      <c r="B14" s="80"/>
      <c r="C14" s="80"/>
      <c r="D14" s="84" t="s">
        <v>52</v>
      </c>
      <c r="E14" s="85">
        <v>261.31</v>
      </c>
      <c r="F14" s="85">
        <v>261.31</v>
      </c>
      <c r="G14" s="85">
        <v>261.31</v>
      </c>
      <c r="H14" s="107">
        <v>0</v>
      </c>
      <c r="I14" s="107">
        <v>0</v>
      </c>
      <c r="J14" s="111">
        <v>0</v>
      </c>
    </row>
    <row r="15" spans="1:10" ht="27" customHeight="1">
      <c r="A15" s="80">
        <v>208</v>
      </c>
      <c r="B15" s="80">
        <v>5</v>
      </c>
      <c r="C15" s="80"/>
      <c r="D15" s="84" t="s">
        <v>53</v>
      </c>
      <c r="E15" s="85">
        <v>261.31</v>
      </c>
      <c r="F15" s="85">
        <v>261.31</v>
      </c>
      <c r="G15" s="85">
        <v>261.31</v>
      </c>
      <c r="H15" s="107">
        <v>0</v>
      </c>
      <c r="I15" s="107">
        <v>0</v>
      </c>
      <c r="J15" s="111">
        <v>0</v>
      </c>
    </row>
    <row r="16" spans="1:10" ht="27" customHeight="1">
      <c r="A16" s="80" t="s">
        <v>54</v>
      </c>
      <c r="B16" s="80" t="s">
        <v>55</v>
      </c>
      <c r="C16" s="80" t="s">
        <v>55</v>
      </c>
      <c r="D16" s="81" t="s">
        <v>56</v>
      </c>
      <c r="E16" s="85">
        <v>261.31</v>
      </c>
      <c r="F16" s="85">
        <v>261.31</v>
      </c>
      <c r="G16" s="85">
        <v>261.31</v>
      </c>
      <c r="H16" s="107">
        <v>0</v>
      </c>
      <c r="I16" s="107">
        <v>0</v>
      </c>
      <c r="J16" s="111">
        <v>0</v>
      </c>
    </row>
    <row r="17" spans="1:10" ht="27" customHeight="1">
      <c r="A17" s="80">
        <v>210</v>
      </c>
      <c r="B17" s="80"/>
      <c r="C17" s="80"/>
      <c r="D17" s="84" t="s">
        <v>57</v>
      </c>
      <c r="E17" s="85">
        <v>103.08</v>
      </c>
      <c r="F17" s="85">
        <v>103.08</v>
      </c>
      <c r="G17" s="85">
        <v>103.08</v>
      </c>
      <c r="H17" s="107">
        <v>0</v>
      </c>
      <c r="I17" s="107">
        <v>0</v>
      </c>
      <c r="J17" s="111">
        <v>0</v>
      </c>
    </row>
    <row r="18" spans="1:10" ht="27" customHeight="1">
      <c r="A18" s="80">
        <v>210</v>
      </c>
      <c r="B18" s="80">
        <v>11</v>
      </c>
      <c r="C18" s="80"/>
      <c r="D18" s="84" t="s">
        <v>58</v>
      </c>
      <c r="E18" s="85">
        <v>103.08</v>
      </c>
      <c r="F18" s="85">
        <v>103.08</v>
      </c>
      <c r="G18" s="85">
        <v>103.08</v>
      </c>
      <c r="H18" s="108"/>
      <c r="I18" s="108"/>
      <c r="J18" s="108"/>
    </row>
    <row r="19" spans="1:10" ht="27" customHeight="1">
      <c r="A19" s="80" t="s">
        <v>59</v>
      </c>
      <c r="B19" s="80" t="s">
        <v>60</v>
      </c>
      <c r="C19" s="80" t="s">
        <v>48</v>
      </c>
      <c r="D19" s="81" t="s">
        <v>61</v>
      </c>
      <c r="E19" s="85">
        <v>103.08</v>
      </c>
      <c r="F19" s="85">
        <v>103.08</v>
      </c>
      <c r="G19" s="85">
        <v>103.08</v>
      </c>
      <c r="H19" s="108"/>
      <c r="I19" s="108"/>
      <c r="J19" s="108"/>
    </row>
    <row r="20" spans="1:10" ht="27" customHeight="1">
      <c r="A20" s="80">
        <v>221</v>
      </c>
      <c r="B20" s="80"/>
      <c r="C20" s="80"/>
      <c r="D20" s="84" t="s">
        <v>62</v>
      </c>
      <c r="E20" s="85">
        <v>195.98</v>
      </c>
      <c r="F20" s="85">
        <v>195.98</v>
      </c>
      <c r="G20" s="85">
        <v>195.98</v>
      </c>
      <c r="H20" s="108"/>
      <c r="I20" s="108"/>
      <c r="J20" s="108"/>
    </row>
    <row r="21" spans="1:10" ht="27" customHeight="1">
      <c r="A21" s="80">
        <v>221</v>
      </c>
      <c r="B21" s="80">
        <v>2</v>
      </c>
      <c r="C21" s="80"/>
      <c r="D21" s="84" t="s">
        <v>63</v>
      </c>
      <c r="E21" s="85">
        <v>195.98</v>
      </c>
      <c r="F21" s="85">
        <v>195.98</v>
      </c>
      <c r="G21" s="85">
        <v>195.98</v>
      </c>
      <c r="H21" s="108"/>
      <c r="I21" s="108"/>
      <c r="J21" s="108"/>
    </row>
    <row r="22" spans="1:10" ht="27" customHeight="1">
      <c r="A22" s="80" t="s">
        <v>64</v>
      </c>
      <c r="B22" s="80" t="s">
        <v>65</v>
      </c>
      <c r="C22" s="80" t="s">
        <v>48</v>
      </c>
      <c r="D22" s="81" t="s">
        <v>66</v>
      </c>
      <c r="E22" s="85">
        <v>195.98</v>
      </c>
      <c r="F22" s="85">
        <v>195.98</v>
      </c>
      <c r="G22" s="85">
        <v>195.98</v>
      </c>
      <c r="H22" s="108"/>
      <c r="I22" s="108"/>
      <c r="J22" s="108"/>
    </row>
    <row r="23" spans="1:10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</row>
    <row r="24" spans="1:10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</row>
    <row r="25" spans="1:10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</row>
    <row r="26" spans="1:10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</row>
    <row r="27" spans="1:10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</row>
    <row r="28" spans="1:10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</row>
    <row r="29" spans="1:10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</row>
    <row r="30" spans="1:10">
      <c r="A30" s="25"/>
      <c r="B30" s="25"/>
      <c r="C30" s="25"/>
      <c r="D30" s="25"/>
      <c r="E30" s="25"/>
      <c r="F30" s="25"/>
      <c r="G30" s="25"/>
      <c r="H30" s="25"/>
      <c r="I30" s="25"/>
      <c r="J30" s="25"/>
    </row>
    <row r="31" spans="1:10">
      <c r="A31" s="25"/>
      <c r="B31" s="25"/>
      <c r="C31" s="25"/>
      <c r="D31" s="25"/>
      <c r="E31" s="25"/>
      <c r="F31" s="25"/>
      <c r="G31" s="25"/>
      <c r="H31" s="25"/>
      <c r="I31" s="25"/>
      <c r="J31" s="25"/>
    </row>
    <row r="32" spans="1:10">
      <c r="A32" s="25"/>
      <c r="B32" s="25"/>
      <c r="C32" s="25"/>
      <c r="D32" s="25"/>
      <c r="E32" s="25"/>
      <c r="F32" s="25"/>
      <c r="G32" s="25"/>
      <c r="H32" s="25"/>
      <c r="I32" s="25"/>
      <c r="J32" s="25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0" type="noConversion"/>
  <pageMargins left="0.75" right="0.75" top="1" bottom="1" header="0.5" footer="0.5"/>
  <pageSetup paperSize="9" scale="70" orientation="portrait" horizontalDpi="2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3"/>
  <sheetViews>
    <sheetView showGridLines="0" showZeros="0" topLeftCell="A10" workbookViewId="0">
      <selection activeCell="F9" sqref="F9"/>
    </sheetView>
  </sheetViews>
  <sheetFormatPr defaultColWidth="9" defaultRowHeight="14.25"/>
  <cols>
    <col min="1" max="1" width="24" customWidth="1"/>
    <col min="2" max="2" width="12.5" customWidth="1"/>
    <col min="3" max="3" width="24.375" customWidth="1"/>
    <col min="4" max="4" width="14.375" customWidth="1"/>
    <col min="5" max="5" width="16.375" customWidth="1"/>
    <col min="6" max="6" width="21.375" customWidth="1"/>
  </cols>
  <sheetData>
    <row r="1" spans="1:6" ht="20.25" customHeight="1">
      <c r="A1" s="154" t="s">
        <v>77</v>
      </c>
      <c r="B1" s="154"/>
      <c r="C1" s="154"/>
      <c r="D1" s="154"/>
      <c r="E1" s="154"/>
      <c r="F1" s="154"/>
    </row>
    <row r="2" spans="1:6" ht="14.1" customHeight="1">
      <c r="A2" s="87"/>
      <c r="B2" s="87"/>
      <c r="C2" s="87"/>
      <c r="D2" s="87"/>
      <c r="E2" s="87"/>
      <c r="F2" s="88" t="s">
        <v>78</v>
      </c>
    </row>
    <row r="3" spans="1:6" ht="17.100000000000001" customHeight="1">
      <c r="A3" s="28" t="s">
        <v>69</v>
      </c>
      <c r="B3" s="29"/>
      <c r="C3" s="29"/>
      <c r="D3" s="29"/>
      <c r="E3" s="29"/>
      <c r="F3" s="29" t="s">
        <v>79</v>
      </c>
    </row>
    <row r="4" spans="1:6" ht="18.95" customHeight="1">
      <c r="A4" s="31" t="s">
        <v>80</v>
      </c>
      <c r="B4" s="31"/>
      <c r="C4" s="31" t="s">
        <v>81</v>
      </c>
      <c r="D4" s="31"/>
      <c r="E4" s="31"/>
      <c r="F4" s="31"/>
    </row>
    <row r="5" spans="1:6" ht="18.95" customHeight="1">
      <c r="A5" s="31" t="s">
        <v>82</v>
      </c>
      <c r="B5" s="31" t="s">
        <v>83</v>
      </c>
      <c r="C5" s="31" t="s">
        <v>82</v>
      </c>
      <c r="D5" s="31" t="s">
        <v>33</v>
      </c>
      <c r="E5" s="31" t="s">
        <v>84</v>
      </c>
      <c r="F5" s="31" t="s">
        <v>85</v>
      </c>
    </row>
    <row r="6" spans="1:6" s="24" customFormat="1" ht="18" customHeight="1">
      <c r="A6" s="89" t="s">
        <v>86</v>
      </c>
      <c r="B6" s="90">
        <v>2631.52</v>
      </c>
      <c r="C6" s="89" t="s">
        <v>87</v>
      </c>
      <c r="D6" s="91">
        <v>2631.52</v>
      </c>
      <c r="E6" s="91">
        <v>2631.52</v>
      </c>
      <c r="F6" s="91">
        <v>0</v>
      </c>
    </row>
    <row r="7" spans="1:6" s="24" customFormat="1" ht="18" customHeight="1">
      <c r="A7" s="89" t="s">
        <v>88</v>
      </c>
      <c r="B7" s="90">
        <v>2631.52</v>
      </c>
      <c r="C7" s="89" t="s">
        <v>89</v>
      </c>
      <c r="D7" s="91">
        <v>2071.15</v>
      </c>
      <c r="E7" s="91">
        <v>2071.15</v>
      </c>
      <c r="F7" s="91">
        <v>0</v>
      </c>
    </row>
    <row r="8" spans="1:6" s="24" customFormat="1" ht="18" customHeight="1">
      <c r="A8" s="89" t="s">
        <v>90</v>
      </c>
      <c r="B8" s="90">
        <v>0</v>
      </c>
      <c r="C8" s="89" t="s">
        <v>91</v>
      </c>
      <c r="D8" s="91"/>
      <c r="E8" s="91"/>
      <c r="F8" s="91">
        <v>0</v>
      </c>
    </row>
    <row r="9" spans="1:6" s="24" customFormat="1" ht="18" customHeight="1">
      <c r="A9" s="89"/>
      <c r="B9" s="89"/>
      <c r="C9" s="89" t="s">
        <v>92</v>
      </c>
      <c r="D9" s="91"/>
      <c r="E9" s="91"/>
      <c r="F9" s="91">
        <v>0</v>
      </c>
    </row>
    <row r="10" spans="1:6" s="24" customFormat="1" ht="18" customHeight="1">
      <c r="A10" s="89"/>
      <c r="B10" s="89"/>
      <c r="C10" s="89" t="s">
        <v>93</v>
      </c>
      <c r="D10" s="91"/>
      <c r="E10" s="91"/>
      <c r="F10" s="91">
        <v>0</v>
      </c>
    </row>
    <row r="11" spans="1:6" s="24" customFormat="1" ht="18" customHeight="1">
      <c r="A11" s="89"/>
      <c r="B11" s="89"/>
      <c r="C11" s="89" t="s">
        <v>94</v>
      </c>
      <c r="D11" s="91"/>
      <c r="E11" s="91"/>
      <c r="F11" s="91">
        <v>0</v>
      </c>
    </row>
    <row r="12" spans="1:6" s="24" customFormat="1" ht="18" customHeight="1">
      <c r="A12" s="89"/>
      <c r="B12" s="89"/>
      <c r="C12" s="89" t="s">
        <v>95</v>
      </c>
      <c r="D12" s="91"/>
      <c r="E12" s="91"/>
      <c r="F12" s="91">
        <v>0</v>
      </c>
    </row>
    <row r="13" spans="1:6" s="24" customFormat="1" ht="18" customHeight="1">
      <c r="A13" s="89"/>
      <c r="B13" s="89"/>
      <c r="C13" s="89" t="s">
        <v>96</v>
      </c>
      <c r="D13" s="91">
        <v>261.31</v>
      </c>
      <c r="E13" s="91">
        <v>261.31</v>
      </c>
      <c r="F13" s="91">
        <v>0</v>
      </c>
    </row>
    <row r="14" spans="1:6" s="24" customFormat="1" ht="18" customHeight="1">
      <c r="A14" s="89"/>
      <c r="B14" s="89"/>
      <c r="C14" s="89" t="s">
        <v>97</v>
      </c>
      <c r="D14" s="91"/>
      <c r="E14" s="91"/>
      <c r="F14" s="91">
        <v>0</v>
      </c>
    </row>
    <row r="15" spans="1:6" s="24" customFormat="1" ht="18" customHeight="1">
      <c r="A15" s="89"/>
      <c r="B15" s="89"/>
      <c r="C15" s="89" t="s">
        <v>98</v>
      </c>
      <c r="D15" s="91">
        <v>103.08</v>
      </c>
      <c r="E15" s="91">
        <v>103.08</v>
      </c>
      <c r="F15" s="91">
        <v>0</v>
      </c>
    </row>
    <row r="16" spans="1:6" s="24" customFormat="1" ht="18" customHeight="1">
      <c r="A16" s="89" t="s">
        <v>99</v>
      </c>
      <c r="B16" s="90">
        <v>0</v>
      </c>
      <c r="C16" s="89" t="s">
        <v>100</v>
      </c>
      <c r="D16" s="91">
        <v>0</v>
      </c>
      <c r="E16" s="91">
        <v>0</v>
      </c>
      <c r="F16" s="91">
        <v>0</v>
      </c>
    </row>
    <row r="17" spans="1:6" s="24" customFormat="1" ht="18" customHeight="1">
      <c r="A17" s="89"/>
      <c r="B17" s="89"/>
      <c r="C17" s="89" t="s">
        <v>101</v>
      </c>
      <c r="D17" s="91">
        <v>0</v>
      </c>
      <c r="E17" s="91">
        <v>0</v>
      </c>
      <c r="F17" s="91">
        <v>0</v>
      </c>
    </row>
    <row r="18" spans="1:6" s="24" customFormat="1" ht="18" customHeight="1">
      <c r="A18" s="89"/>
      <c r="B18" s="89"/>
      <c r="C18" s="89" t="s">
        <v>102</v>
      </c>
      <c r="D18" s="91">
        <v>0</v>
      </c>
      <c r="E18" s="91">
        <v>0</v>
      </c>
      <c r="F18" s="91">
        <v>0</v>
      </c>
    </row>
    <row r="19" spans="1:6" s="24" customFormat="1" ht="18" customHeight="1">
      <c r="A19" s="89"/>
      <c r="B19" s="89"/>
      <c r="C19" s="89" t="s">
        <v>103</v>
      </c>
      <c r="D19" s="91">
        <v>0</v>
      </c>
      <c r="E19" s="91">
        <v>0</v>
      </c>
      <c r="F19" s="91">
        <v>0</v>
      </c>
    </row>
    <row r="20" spans="1:6" s="24" customFormat="1" ht="18" customHeight="1">
      <c r="A20" s="89"/>
      <c r="B20" s="89"/>
      <c r="C20" s="89" t="s">
        <v>104</v>
      </c>
      <c r="D20" s="91">
        <v>0</v>
      </c>
      <c r="E20" s="91">
        <v>0</v>
      </c>
      <c r="F20" s="91">
        <v>0</v>
      </c>
    </row>
    <row r="21" spans="1:6" s="24" customFormat="1" ht="18" customHeight="1">
      <c r="A21" s="89"/>
      <c r="B21" s="89"/>
      <c r="C21" s="89" t="s">
        <v>105</v>
      </c>
      <c r="D21" s="91">
        <v>0</v>
      </c>
      <c r="E21" s="91">
        <v>0</v>
      </c>
      <c r="F21" s="91">
        <v>0</v>
      </c>
    </row>
    <row r="22" spans="1:6" s="24" customFormat="1" ht="18" customHeight="1">
      <c r="A22" s="89"/>
      <c r="B22" s="89"/>
      <c r="C22" s="89" t="s">
        <v>106</v>
      </c>
      <c r="D22" s="91">
        <v>0</v>
      </c>
      <c r="E22" s="91">
        <v>0</v>
      </c>
      <c r="F22" s="91">
        <v>0</v>
      </c>
    </row>
    <row r="23" spans="1:6" s="24" customFormat="1" ht="18" customHeight="1">
      <c r="A23" s="89"/>
      <c r="B23" s="89"/>
      <c r="C23" s="89" t="s">
        <v>107</v>
      </c>
      <c r="D23" s="91">
        <v>0</v>
      </c>
      <c r="E23" s="91">
        <v>0</v>
      </c>
      <c r="F23" s="91">
        <v>0</v>
      </c>
    </row>
    <row r="24" spans="1:6" s="24" customFormat="1" ht="18" customHeight="1">
      <c r="A24" s="89"/>
      <c r="B24" s="89"/>
      <c r="C24" s="89" t="s">
        <v>108</v>
      </c>
      <c r="D24" s="91">
        <v>195.98</v>
      </c>
      <c r="E24" s="91">
        <v>195.98</v>
      </c>
      <c r="F24" s="91">
        <v>0</v>
      </c>
    </row>
    <row r="25" spans="1:6" s="24" customFormat="1" ht="18" customHeight="1">
      <c r="A25" s="89"/>
      <c r="B25" s="89"/>
      <c r="C25" s="89" t="s">
        <v>109</v>
      </c>
      <c r="D25" s="91">
        <v>0</v>
      </c>
      <c r="E25" s="91">
        <v>0</v>
      </c>
      <c r="F25" s="91">
        <v>0</v>
      </c>
    </row>
    <row r="26" spans="1:6" s="24" customFormat="1" ht="18" customHeight="1">
      <c r="A26" s="89"/>
      <c r="B26" s="89"/>
      <c r="C26" s="89" t="s">
        <v>110</v>
      </c>
      <c r="D26" s="92">
        <v>0</v>
      </c>
      <c r="E26" s="92">
        <v>0</v>
      </c>
      <c r="F26" s="92">
        <v>0</v>
      </c>
    </row>
    <row r="27" spans="1:6" ht="18" customHeight="1">
      <c r="A27" s="31"/>
      <c r="B27" s="31"/>
      <c r="C27" s="31"/>
      <c r="D27" s="93"/>
      <c r="E27" s="93"/>
      <c r="F27" s="93"/>
    </row>
    <row r="28" spans="1:6" ht="18" customHeight="1">
      <c r="A28" s="31"/>
      <c r="B28" s="31"/>
      <c r="C28" s="31"/>
      <c r="D28" s="93"/>
      <c r="E28" s="93"/>
      <c r="F28" s="93"/>
    </row>
    <row r="29" spans="1:6" s="24" customFormat="1" ht="18" customHeight="1">
      <c r="A29" s="89"/>
      <c r="B29" s="89"/>
      <c r="C29" s="89" t="s">
        <v>111</v>
      </c>
      <c r="D29" s="91">
        <v>0</v>
      </c>
      <c r="E29" s="91">
        <v>0</v>
      </c>
      <c r="F29" s="91">
        <v>0</v>
      </c>
    </row>
    <row r="30" spans="1:6" ht="18" customHeight="1">
      <c r="A30" s="31"/>
      <c r="B30" s="31"/>
      <c r="C30" s="31"/>
      <c r="D30" s="93"/>
      <c r="E30" s="93"/>
      <c r="F30" s="93"/>
    </row>
    <row r="31" spans="1:6" ht="18" customHeight="1">
      <c r="A31" s="31"/>
      <c r="B31" s="31"/>
      <c r="C31" s="31"/>
      <c r="D31" s="93"/>
      <c r="E31" s="93"/>
      <c r="F31" s="93"/>
    </row>
    <row r="32" spans="1:6" ht="18" customHeight="1">
      <c r="A32" s="31"/>
      <c r="B32" s="31"/>
      <c r="C32" s="31"/>
      <c r="D32" s="93"/>
      <c r="E32" s="93"/>
      <c r="F32" s="93"/>
    </row>
    <row r="33" spans="1:6" s="24" customFormat="1" ht="18" customHeight="1">
      <c r="A33" s="89" t="s">
        <v>112</v>
      </c>
      <c r="B33" s="90">
        <v>2631.52</v>
      </c>
      <c r="C33" s="89" t="s">
        <v>113</v>
      </c>
      <c r="D33" s="90">
        <v>2631.52</v>
      </c>
      <c r="E33" s="90">
        <v>2631.52</v>
      </c>
      <c r="F33" s="91"/>
    </row>
  </sheetData>
  <sheetProtection formatCells="0" formatColumns="0" formatRows="0"/>
  <mergeCells count="1">
    <mergeCell ref="A1:F1"/>
  </mergeCells>
  <phoneticPr fontId="30" type="noConversion"/>
  <pageMargins left="0.75" right="0.75" top="3.8888888888888903E-2" bottom="7.8472222222222193E-2" header="0.196527777777778" footer="0.23611111111111099"/>
  <pageSetup paperSize="9" scale="90" orientation="landscape" horizontalDpi="2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showGridLines="0" showZeros="0" tabSelected="1" workbookViewId="0">
      <selection activeCell="D12" sqref="D12:D13"/>
    </sheetView>
  </sheetViews>
  <sheetFormatPr defaultColWidth="9" defaultRowHeight="14.25"/>
  <cols>
    <col min="4" max="4" width="30.375" customWidth="1"/>
    <col min="5" max="5" width="18.125" customWidth="1"/>
    <col min="6" max="6" width="13.375" customWidth="1"/>
    <col min="7" max="7" width="13.375" style="50" customWidth="1"/>
  </cols>
  <sheetData>
    <row r="1" spans="1:7" ht="14.25" customHeight="1">
      <c r="A1" s="25"/>
      <c r="B1" s="25"/>
      <c r="C1" s="25"/>
      <c r="D1" s="25"/>
      <c r="E1" s="25"/>
      <c r="F1" s="25"/>
      <c r="G1" s="51"/>
    </row>
    <row r="2" spans="1:7" ht="20.25" customHeight="1">
      <c r="A2" s="154" t="s">
        <v>114</v>
      </c>
      <c r="B2" s="154"/>
      <c r="C2" s="154"/>
      <c r="D2" s="154"/>
      <c r="E2" s="154"/>
      <c r="F2" s="154"/>
      <c r="G2" s="154"/>
    </row>
    <row r="3" spans="1:7" ht="20.25" customHeight="1">
      <c r="A3" s="26"/>
      <c r="B3" s="26"/>
      <c r="C3" s="26"/>
      <c r="D3" s="26"/>
      <c r="E3" s="26"/>
      <c r="F3" s="26"/>
      <c r="G3" s="69" t="s">
        <v>115</v>
      </c>
    </row>
    <row r="4" spans="1:7" ht="24.95" customHeight="1">
      <c r="A4" s="28" t="s">
        <v>69</v>
      </c>
      <c r="B4" s="29"/>
      <c r="C4" s="29"/>
      <c r="D4" s="29"/>
      <c r="E4" s="29"/>
      <c r="F4" s="29"/>
      <c r="G4" s="70" t="s">
        <v>28</v>
      </c>
    </row>
    <row r="5" spans="1:7" ht="24.95" customHeight="1">
      <c r="A5" s="155" t="s">
        <v>70</v>
      </c>
      <c r="B5" s="156"/>
      <c r="C5" s="157"/>
      <c r="D5" s="158" t="s">
        <v>116</v>
      </c>
      <c r="E5" s="158" t="s">
        <v>71</v>
      </c>
      <c r="F5" s="158" t="s">
        <v>72</v>
      </c>
      <c r="G5" s="158" t="s">
        <v>73</v>
      </c>
    </row>
    <row r="6" spans="1:7" ht="24.95" customHeight="1">
      <c r="A6" s="31" t="s">
        <v>29</v>
      </c>
      <c r="B6" s="31" t="s">
        <v>30</v>
      </c>
      <c r="C6" s="31" t="s">
        <v>31</v>
      </c>
      <c r="D6" s="159"/>
      <c r="E6" s="159"/>
      <c r="F6" s="159"/>
      <c r="G6" s="159"/>
    </row>
    <row r="7" spans="1:7" ht="24.95" customHeight="1">
      <c r="A7" s="31" t="s">
        <v>43</v>
      </c>
      <c r="B7" s="31" t="s">
        <v>43</v>
      </c>
      <c r="C7" s="31" t="s">
        <v>43</v>
      </c>
      <c r="D7" s="31" t="s">
        <v>43</v>
      </c>
      <c r="E7" s="71">
        <v>1</v>
      </c>
      <c r="F7" s="71">
        <v>2</v>
      </c>
      <c r="G7" s="71">
        <v>3</v>
      </c>
    </row>
    <row r="8" spans="1:7" s="68" customFormat="1" ht="27" customHeight="1">
      <c r="A8" s="72"/>
      <c r="B8" s="72"/>
      <c r="C8" s="72"/>
      <c r="D8" s="73" t="s">
        <v>33</v>
      </c>
      <c r="E8" s="74">
        <f>E9+E14+E17+E20</f>
        <v>2631.52</v>
      </c>
      <c r="F8" s="74">
        <f>F9+F14+F17+F20</f>
        <v>2549.52</v>
      </c>
      <c r="G8" s="75">
        <f>G9+G14+G17+G20</f>
        <v>82</v>
      </c>
    </row>
    <row r="9" spans="1:7" ht="27" customHeight="1">
      <c r="A9" s="76" t="s">
        <v>44</v>
      </c>
      <c r="B9" s="76"/>
      <c r="C9" s="76"/>
      <c r="D9" s="77" t="s">
        <v>45</v>
      </c>
      <c r="E9" s="78">
        <v>2071.15</v>
      </c>
      <c r="F9" s="78">
        <v>1989.15</v>
      </c>
      <c r="G9" s="79">
        <v>82</v>
      </c>
    </row>
    <row r="10" spans="1:7" ht="27" customHeight="1">
      <c r="A10" s="76" t="s">
        <v>44</v>
      </c>
      <c r="B10" s="76" t="s">
        <v>46</v>
      </c>
      <c r="C10" s="76"/>
      <c r="D10" s="77" t="s">
        <v>47</v>
      </c>
      <c r="E10" s="78">
        <v>2071.15</v>
      </c>
      <c r="F10" s="78">
        <v>1989.15</v>
      </c>
      <c r="G10" s="79">
        <v>82</v>
      </c>
    </row>
    <row r="11" spans="1:7" ht="27" customHeight="1">
      <c r="A11" s="80" t="s">
        <v>44</v>
      </c>
      <c r="B11" s="80" t="s">
        <v>46</v>
      </c>
      <c r="C11" s="80" t="s">
        <v>48</v>
      </c>
      <c r="D11" s="81" t="s">
        <v>49</v>
      </c>
      <c r="E11" s="78">
        <v>1989.15</v>
      </c>
      <c r="F11" s="78">
        <v>1989.15</v>
      </c>
      <c r="G11" s="79"/>
    </row>
    <row r="12" spans="1:7" ht="27" customHeight="1">
      <c r="A12" s="80" t="s">
        <v>44</v>
      </c>
      <c r="B12" s="80" t="s">
        <v>46</v>
      </c>
      <c r="C12" s="80">
        <v>16</v>
      </c>
      <c r="D12" s="82" t="s">
        <v>50</v>
      </c>
      <c r="E12" s="78">
        <v>62</v>
      </c>
      <c r="F12" s="83"/>
      <c r="G12" s="78">
        <v>62</v>
      </c>
    </row>
    <row r="13" spans="1:7" ht="27" customHeight="1">
      <c r="A13" s="80" t="s">
        <v>44</v>
      </c>
      <c r="B13" s="80" t="s">
        <v>46</v>
      </c>
      <c r="C13" s="80">
        <v>99</v>
      </c>
      <c r="D13" s="82" t="s">
        <v>51</v>
      </c>
      <c r="E13" s="78">
        <v>20</v>
      </c>
      <c r="F13" s="83"/>
      <c r="G13" s="78">
        <v>20</v>
      </c>
    </row>
    <row r="14" spans="1:7" ht="27" customHeight="1">
      <c r="A14" s="80">
        <v>208</v>
      </c>
      <c r="B14" s="80"/>
      <c r="C14" s="80"/>
      <c r="D14" s="84" t="s">
        <v>52</v>
      </c>
      <c r="E14" s="85">
        <v>261.31</v>
      </c>
      <c r="F14" s="85">
        <v>261.31</v>
      </c>
      <c r="G14" s="79"/>
    </row>
    <row r="15" spans="1:7" ht="27" customHeight="1">
      <c r="A15" s="80">
        <v>208</v>
      </c>
      <c r="B15" s="80">
        <v>5</v>
      </c>
      <c r="C15" s="80"/>
      <c r="D15" s="84" t="s">
        <v>53</v>
      </c>
      <c r="E15" s="85">
        <v>261.31</v>
      </c>
      <c r="F15" s="85">
        <v>261.31</v>
      </c>
      <c r="G15" s="79"/>
    </row>
    <row r="16" spans="1:7" ht="27" customHeight="1">
      <c r="A16" s="80" t="s">
        <v>54</v>
      </c>
      <c r="B16" s="80" t="s">
        <v>55</v>
      </c>
      <c r="C16" s="80" t="s">
        <v>55</v>
      </c>
      <c r="D16" s="81" t="s">
        <v>56</v>
      </c>
      <c r="E16" s="85">
        <v>261.31</v>
      </c>
      <c r="F16" s="85">
        <v>261.31</v>
      </c>
      <c r="G16" s="79"/>
    </row>
    <row r="17" spans="1:7" ht="27" customHeight="1">
      <c r="A17" s="80">
        <v>210</v>
      </c>
      <c r="B17" s="80"/>
      <c r="C17" s="80"/>
      <c r="D17" s="84" t="s">
        <v>57</v>
      </c>
      <c r="E17" s="85">
        <v>103.08</v>
      </c>
      <c r="F17" s="85">
        <v>103.08</v>
      </c>
      <c r="G17" s="79"/>
    </row>
    <row r="18" spans="1:7" ht="27" customHeight="1">
      <c r="A18" s="80">
        <v>210</v>
      </c>
      <c r="B18" s="80">
        <v>11</v>
      </c>
      <c r="C18" s="80"/>
      <c r="D18" s="84" t="s">
        <v>58</v>
      </c>
      <c r="E18" s="85">
        <v>103.08</v>
      </c>
      <c r="F18" s="85">
        <v>103.08</v>
      </c>
      <c r="G18" s="86"/>
    </row>
    <row r="19" spans="1:7" ht="27" customHeight="1">
      <c r="A19" s="80" t="s">
        <v>59</v>
      </c>
      <c r="B19" s="80" t="s">
        <v>60</v>
      </c>
      <c r="C19" s="80" t="s">
        <v>48</v>
      </c>
      <c r="D19" s="81" t="s">
        <v>61</v>
      </c>
      <c r="E19" s="85">
        <v>103.08</v>
      </c>
      <c r="F19" s="85">
        <v>103.08</v>
      </c>
      <c r="G19" s="86"/>
    </row>
    <row r="20" spans="1:7" ht="27" customHeight="1">
      <c r="A20" s="80">
        <v>221</v>
      </c>
      <c r="B20" s="80"/>
      <c r="C20" s="80"/>
      <c r="D20" s="84" t="s">
        <v>62</v>
      </c>
      <c r="E20" s="85">
        <v>195.98</v>
      </c>
      <c r="F20" s="85">
        <v>195.98</v>
      </c>
      <c r="G20" s="86"/>
    </row>
    <row r="21" spans="1:7" ht="27" customHeight="1">
      <c r="A21" s="80">
        <v>221</v>
      </c>
      <c r="B21" s="80">
        <v>2</v>
      </c>
      <c r="C21" s="80"/>
      <c r="D21" s="84" t="s">
        <v>63</v>
      </c>
      <c r="E21" s="85">
        <v>195.98</v>
      </c>
      <c r="F21" s="85">
        <v>195.98</v>
      </c>
      <c r="G21" s="86"/>
    </row>
    <row r="22" spans="1:7" ht="27" customHeight="1">
      <c r="A22" s="80" t="s">
        <v>64</v>
      </c>
      <c r="B22" s="80" t="s">
        <v>65</v>
      </c>
      <c r="C22" s="80" t="s">
        <v>48</v>
      </c>
      <c r="D22" s="81" t="s">
        <v>66</v>
      </c>
      <c r="E22" s="85">
        <v>195.98</v>
      </c>
      <c r="F22" s="85">
        <v>195.98</v>
      </c>
      <c r="G22" s="86"/>
    </row>
    <row r="23" spans="1:7" ht="15.75" customHeight="1">
      <c r="A23" s="25"/>
      <c r="B23" s="25"/>
      <c r="C23" s="25"/>
      <c r="D23" s="25"/>
      <c r="E23" s="25"/>
      <c r="F23" s="25"/>
      <c r="G23" s="51"/>
    </row>
    <row r="24" spans="1:7" ht="15.75" customHeight="1">
      <c r="A24" s="25"/>
      <c r="B24" s="25"/>
      <c r="C24" s="25"/>
      <c r="D24" s="25"/>
      <c r="E24" s="25"/>
      <c r="F24" s="25"/>
      <c r="G24" s="51"/>
    </row>
    <row r="25" spans="1:7" ht="15.75" customHeight="1">
      <c r="A25" s="25"/>
      <c r="B25" s="25"/>
      <c r="C25" s="25"/>
      <c r="D25" s="25"/>
      <c r="E25" s="25"/>
      <c r="F25" s="25"/>
      <c r="G25" s="51"/>
    </row>
    <row r="26" spans="1:7" ht="15.75" customHeight="1">
      <c r="A26" s="25"/>
      <c r="B26" s="25"/>
      <c r="C26" s="25"/>
      <c r="D26" s="25"/>
      <c r="E26" s="25"/>
      <c r="F26" s="25"/>
      <c r="G26" s="51"/>
    </row>
    <row r="27" spans="1:7" ht="15.75" customHeight="1">
      <c r="A27" s="25"/>
      <c r="B27" s="25"/>
      <c r="C27" s="25"/>
      <c r="D27" s="25"/>
      <c r="E27" s="25"/>
      <c r="F27" s="25"/>
      <c r="G27" s="5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0" type="noConversion"/>
  <pageMargins left="0.75" right="0.75" top="1" bottom="1" header="0.5" footer="0.5"/>
  <pageSetup paperSize="9" scale="90" orientation="portrait" horizontalDpi="2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0"/>
  <sheetViews>
    <sheetView showGridLines="0" showZeros="0" topLeftCell="A16" workbookViewId="0">
      <selection activeCell="B30" sqref="B30"/>
    </sheetView>
  </sheetViews>
  <sheetFormatPr defaultColWidth="9" defaultRowHeight="14.25"/>
  <cols>
    <col min="1" max="1" width="13.125" customWidth="1"/>
    <col min="2" max="2" width="21" customWidth="1"/>
    <col min="3" max="3" width="16.125" customWidth="1"/>
    <col min="4" max="4" width="11.25" customWidth="1"/>
    <col min="5" max="5" width="12.5" style="50" customWidth="1"/>
    <col min="6" max="6" width="16.75" customWidth="1"/>
  </cols>
  <sheetData>
    <row r="1" spans="1:5" ht="24.75" customHeight="1">
      <c r="A1" s="25"/>
      <c r="B1" s="25"/>
      <c r="C1" s="25"/>
      <c r="D1" s="25"/>
      <c r="E1" s="51"/>
    </row>
    <row r="2" spans="1:5" ht="24.75" customHeight="1">
      <c r="A2" s="160" t="s">
        <v>117</v>
      </c>
      <c r="B2" s="160"/>
      <c r="C2" s="160"/>
      <c r="D2" s="160"/>
      <c r="E2" s="160"/>
    </row>
    <row r="3" spans="1:5" ht="20.100000000000001" customHeight="1">
      <c r="A3" s="52"/>
      <c r="B3" s="52"/>
      <c r="C3" s="52"/>
      <c r="D3" s="52"/>
      <c r="E3" s="52" t="s">
        <v>118</v>
      </c>
    </row>
    <row r="4" spans="1:5" ht="20.100000000000001" customHeight="1">
      <c r="A4" s="53" t="s">
        <v>69</v>
      </c>
      <c r="B4" s="54"/>
      <c r="C4" s="54"/>
      <c r="D4" s="54"/>
      <c r="E4" s="55" t="s">
        <v>119</v>
      </c>
    </row>
    <row r="5" spans="1:5" ht="20.100000000000001" customHeight="1">
      <c r="A5" s="56" t="s">
        <v>120</v>
      </c>
      <c r="B5" s="56" t="s">
        <v>121</v>
      </c>
      <c r="C5" s="56" t="s">
        <v>122</v>
      </c>
      <c r="D5" s="56" t="s">
        <v>123</v>
      </c>
      <c r="E5" s="56" t="s">
        <v>124</v>
      </c>
    </row>
    <row r="6" spans="1:5" ht="20.100000000000001" customHeight="1">
      <c r="A6" s="56" t="s">
        <v>43</v>
      </c>
      <c r="B6" s="56" t="s">
        <v>43</v>
      </c>
      <c r="C6" s="56">
        <v>1</v>
      </c>
      <c r="D6" s="56">
        <v>2</v>
      </c>
      <c r="E6" s="56">
        <v>3</v>
      </c>
    </row>
    <row r="7" spans="1:5" s="24" customFormat="1" ht="20.100000000000001" customHeight="1">
      <c r="A7" s="57"/>
      <c r="B7" s="58" t="s">
        <v>33</v>
      </c>
      <c r="C7" s="59">
        <f>D7+E7</f>
        <v>2549.52</v>
      </c>
      <c r="D7" s="60">
        <v>2350.77</v>
      </c>
      <c r="E7" s="60">
        <v>198.75</v>
      </c>
    </row>
    <row r="8" spans="1:5" ht="20.100000000000001" customHeight="1">
      <c r="A8" s="57">
        <v>301</v>
      </c>
      <c r="B8" s="63" t="s">
        <v>125</v>
      </c>
      <c r="C8" s="60">
        <v>2350.77</v>
      </c>
      <c r="D8" s="60">
        <v>2350.77</v>
      </c>
      <c r="E8" s="62"/>
    </row>
    <row r="9" spans="1:5" ht="20.100000000000001" customHeight="1">
      <c r="A9" s="57">
        <v>30101</v>
      </c>
      <c r="B9" s="63" t="s">
        <v>126</v>
      </c>
      <c r="C9" s="60">
        <v>1018.81</v>
      </c>
      <c r="D9" s="60">
        <v>1018.81</v>
      </c>
      <c r="E9" s="62"/>
    </row>
    <row r="10" spans="1:5" ht="20.100000000000001" customHeight="1">
      <c r="A10" s="57">
        <v>30102</v>
      </c>
      <c r="B10" s="63" t="s">
        <v>127</v>
      </c>
      <c r="C10" s="60">
        <v>527.52</v>
      </c>
      <c r="D10" s="60">
        <v>527.52</v>
      </c>
      <c r="E10" s="62"/>
    </row>
    <row r="11" spans="1:5" ht="20.100000000000001" customHeight="1">
      <c r="A11" s="57">
        <v>30103</v>
      </c>
      <c r="B11" s="61" t="s">
        <v>128</v>
      </c>
      <c r="C11" s="60">
        <v>135</v>
      </c>
      <c r="D11" s="60">
        <v>135</v>
      </c>
      <c r="E11" s="62"/>
    </row>
    <row r="12" spans="1:5" ht="20.100000000000001" customHeight="1">
      <c r="A12" s="57">
        <v>30107</v>
      </c>
      <c r="B12" s="61" t="s">
        <v>129</v>
      </c>
      <c r="C12" s="60">
        <v>1.91</v>
      </c>
      <c r="D12" s="60">
        <v>1.91</v>
      </c>
      <c r="E12" s="62"/>
    </row>
    <row r="13" spans="1:5" ht="20.100000000000001" customHeight="1">
      <c r="A13" s="57">
        <v>30108</v>
      </c>
      <c r="B13" s="63" t="s">
        <v>130</v>
      </c>
      <c r="C13" s="60">
        <v>261.31</v>
      </c>
      <c r="D13" s="60">
        <v>261.31</v>
      </c>
      <c r="E13" s="62"/>
    </row>
    <row r="14" spans="1:5" ht="20.100000000000001" customHeight="1">
      <c r="A14" s="57">
        <v>30110</v>
      </c>
      <c r="B14" s="63" t="s">
        <v>131</v>
      </c>
      <c r="C14" s="60">
        <v>103.08</v>
      </c>
      <c r="D14" s="60">
        <v>103.08</v>
      </c>
      <c r="E14" s="62"/>
    </row>
    <row r="15" spans="1:5" ht="20.100000000000001" customHeight="1">
      <c r="A15" s="57">
        <v>30112</v>
      </c>
      <c r="B15" s="63" t="s">
        <v>132</v>
      </c>
      <c r="C15" s="60">
        <v>9.8000000000000007</v>
      </c>
      <c r="D15" s="60">
        <v>9.8000000000000007</v>
      </c>
      <c r="E15" s="62"/>
    </row>
    <row r="16" spans="1:5" ht="20.100000000000001" customHeight="1">
      <c r="A16" s="57">
        <v>30113</v>
      </c>
      <c r="B16" s="63" t="s">
        <v>66</v>
      </c>
      <c r="C16" s="60">
        <v>195.98</v>
      </c>
      <c r="D16" s="60">
        <v>195.98</v>
      </c>
      <c r="E16" s="62"/>
    </row>
    <row r="17" spans="1:5" ht="20.100000000000001" customHeight="1">
      <c r="A17" s="57">
        <v>30199</v>
      </c>
      <c r="B17" s="63" t="s">
        <v>133</v>
      </c>
      <c r="C17" s="60">
        <v>86.97</v>
      </c>
      <c r="D17" s="60">
        <v>86.97</v>
      </c>
      <c r="E17" s="62"/>
    </row>
    <row r="18" spans="1:5" ht="20.100000000000001" customHeight="1">
      <c r="A18" s="57">
        <v>30199</v>
      </c>
      <c r="B18" s="63" t="s">
        <v>134</v>
      </c>
      <c r="C18" s="60">
        <v>10.39</v>
      </c>
      <c r="D18" s="60">
        <v>10.39</v>
      </c>
      <c r="E18" s="67"/>
    </row>
    <row r="19" spans="1:5" ht="20.100000000000001" customHeight="1">
      <c r="A19" s="57">
        <v>302</v>
      </c>
      <c r="B19" s="63" t="s">
        <v>135</v>
      </c>
      <c r="C19" s="64">
        <v>198.75</v>
      </c>
      <c r="D19" s="60"/>
      <c r="E19" s="64">
        <v>198.75</v>
      </c>
    </row>
    <row r="20" spans="1:5" ht="20.100000000000001" customHeight="1">
      <c r="A20" s="57">
        <v>30201</v>
      </c>
      <c r="B20" s="63" t="s">
        <v>136</v>
      </c>
      <c r="C20" s="60">
        <v>10</v>
      </c>
      <c r="D20" s="60"/>
      <c r="E20" s="60">
        <v>10</v>
      </c>
    </row>
    <row r="21" spans="1:5" ht="20.100000000000001" customHeight="1">
      <c r="A21" s="57">
        <v>30202</v>
      </c>
      <c r="B21" s="63" t="s">
        <v>137</v>
      </c>
      <c r="C21" s="60">
        <v>10</v>
      </c>
      <c r="D21" s="60"/>
      <c r="E21" s="60">
        <v>10</v>
      </c>
    </row>
    <row r="22" spans="1:5" ht="20.100000000000001" customHeight="1">
      <c r="A22" s="57">
        <v>30205</v>
      </c>
      <c r="B22" s="61" t="s">
        <v>138</v>
      </c>
      <c r="C22" s="60">
        <v>2</v>
      </c>
      <c r="D22" s="60"/>
      <c r="E22" s="60">
        <v>2</v>
      </c>
    </row>
    <row r="23" spans="1:5" ht="20.100000000000001" customHeight="1">
      <c r="A23" s="57">
        <v>30206</v>
      </c>
      <c r="B23" s="61" t="s">
        <v>139</v>
      </c>
      <c r="C23" s="60">
        <v>12</v>
      </c>
      <c r="D23" s="60"/>
      <c r="E23" s="60">
        <v>12</v>
      </c>
    </row>
    <row r="24" spans="1:5" ht="20.100000000000001" customHeight="1">
      <c r="A24" s="57">
        <v>30211</v>
      </c>
      <c r="B24" s="61" t="s">
        <v>140</v>
      </c>
      <c r="C24" s="60">
        <v>10</v>
      </c>
      <c r="D24" s="60"/>
      <c r="E24" s="60">
        <v>10</v>
      </c>
    </row>
    <row r="25" spans="1:5" ht="20.100000000000001" customHeight="1">
      <c r="A25" s="57">
        <v>30213</v>
      </c>
      <c r="B25" s="61" t="s">
        <v>141</v>
      </c>
      <c r="C25" s="60">
        <v>14.4</v>
      </c>
      <c r="D25" s="60"/>
      <c r="E25" s="60">
        <v>14.4</v>
      </c>
    </row>
    <row r="26" spans="1:5" ht="20.100000000000001" customHeight="1">
      <c r="A26" s="57">
        <v>30215</v>
      </c>
      <c r="B26" s="63" t="s">
        <v>142</v>
      </c>
      <c r="C26" s="60">
        <v>5</v>
      </c>
      <c r="D26" s="60"/>
      <c r="E26" s="60">
        <v>5</v>
      </c>
    </row>
    <row r="27" spans="1:5" ht="20.100000000000001" customHeight="1">
      <c r="A27" s="57">
        <v>30216</v>
      </c>
      <c r="B27" s="63" t="s">
        <v>143</v>
      </c>
      <c r="C27" s="60">
        <v>5</v>
      </c>
      <c r="D27" s="60"/>
      <c r="E27" s="60">
        <v>5</v>
      </c>
    </row>
    <row r="28" spans="1:5" ht="20.100000000000001" customHeight="1">
      <c r="A28" s="57">
        <v>30217</v>
      </c>
      <c r="B28" s="63" t="s">
        <v>144</v>
      </c>
      <c r="C28" s="60">
        <v>2</v>
      </c>
      <c r="D28" s="60"/>
      <c r="E28" s="60">
        <v>2</v>
      </c>
    </row>
    <row r="29" spans="1:5" ht="20.100000000000001" customHeight="1">
      <c r="A29" s="57">
        <v>30218</v>
      </c>
      <c r="B29" s="63" t="s">
        <v>145</v>
      </c>
      <c r="C29" s="60">
        <v>59.01</v>
      </c>
      <c r="D29" s="60"/>
      <c r="E29" s="60">
        <v>59.01</v>
      </c>
    </row>
    <row r="30" spans="1:5" ht="20.100000000000001" customHeight="1">
      <c r="A30" s="57">
        <v>30239</v>
      </c>
      <c r="B30" s="63" t="s">
        <v>146</v>
      </c>
      <c r="C30" s="60">
        <v>68.25</v>
      </c>
      <c r="D30" s="60"/>
      <c r="E30" s="60">
        <v>68.25</v>
      </c>
    </row>
    <row r="31" spans="1:5" ht="20.100000000000001" customHeight="1">
      <c r="A31" s="57">
        <v>30299</v>
      </c>
      <c r="B31" s="57" t="s">
        <v>147</v>
      </c>
      <c r="C31" s="65">
        <v>1.0900000000000001</v>
      </c>
      <c r="D31" s="66"/>
      <c r="E31" s="65">
        <v>1.0900000000000001</v>
      </c>
    </row>
    <row r="32" spans="1:5" ht="14.25" customHeight="1">
      <c r="A32" s="25"/>
      <c r="B32" s="25"/>
      <c r="C32" s="25"/>
      <c r="D32" s="25"/>
      <c r="E32" s="51"/>
    </row>
    <row r="33" spans="1:5" ht="14.25" customHeight="1">
      <c r="A33" s="25"/>
      <c r="B33" s="25"/>
      <c r="C33" s="25"/>
      <c r="D33" s="25"/>
      <c r="E33" s="51"/>
    </row>
    <row r="34" spans="1:5" ht="14.25" customHeight="1">
      <c r="A34" s="25"/>
      <c r="B34" s="25"/>
      <c r="C34" s="25"/>
      <c r="D34" s="25"/>
      <c r="E34" s="51"/>
    </row>
    <row r="35" spans="1:5" ht="14.25" customHeight="1">
      <c r="A35" s="25"/>
      <c r="B35" s="25"/>
      <c r="C35" s="25"/>
      <c r="D35" s="25"/>
      <c r="E35" s="51"/>
    </row>
    <row r="36" spans="1:5" ht="14.25" customHeight="1">
      <c r="A36" s="25"/>
      <c r="B36" s="25"/>
      <c r="C36" s="25"/>
      <c r="D36" s="25"/>
      <c r="E36" s="51"/>
    </row>
    <row r="37" spans="1:5" ht="14.25" customHeight="1">
      <c r="A37" s="25"/>
      <c r="B37" s="25"/>
      <c r="C37" s="25"/>
      <c r="D37" s="25"/>
      <c r="E37" s="51"/>
    </row>
    <row r="38" spans="1:5" ht="14.25" customHeight="1">
      <c r="A38" s="25"/>
      <c r="B38" s="25"/>
      <c r="C38" s="25"/>
      <c r="D38" s="25"/>
      <c r="E38" s="51"/>
    </row>
    <row r="39" spans="1:5" ht="14.25" customHeight="1">
      <c r="A39" s="25"/>
      <c r="B39" s="25"/>
      <c r="C39" s="25"/>
      <c r="D39" s="25"/>
      <c r="E39" s="51"/>
    </row>
    <row r="40" spans="1:5" ht="14.25" customHeight="1">
      <c r="A40" s="25"/>
      <c r="B40" s="25"/>
      <c r="C40" s="25"/>
      <c r="D40" s="25"/>
      <c r="E40" s="51"/>
    </row>
  </sheetData>
  <sheetProtection formatCells="0" formatColumns="0" formatRows="0"/>
  <mergeCells count="1">
    <mergeCell ref="A2:E2"/>
  </mergeCells>
  <phoneticPr fontId="30" type="noConversion"/>
  <printOptions horizontalCentered="1"/>
  <pageMargins left="0.39305555555555599" right="0.39305555555555599" top="0.59027777777777801" bottom="1" header="0.5" footer="0.5"/>
  <pageSetup paperSize="9" scale="80" orientation="portrait" verticalDpi="18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6"/>
  <sheetViews>
    <sheetView topLeftCell="A16" workbookViewId="0">
      <selection activeCell="C17" sqref="C17"/>
    </sheetView>
  </sheetViews>
  <sheetFormatPr defaultColWidth="9" defaultRowHeight="14.25"/>
  <cols>
    <col min="1" max="1" width="15.25" customWidth="1"/>
    <col min="2" max="2" width="31.75" customWidth="1"/>
    <col min="3" max="3" width="18" customWidth="1"/>
    <col min="4" max="4" width="22" customWidth="1"/>
    <col min="5" max="5" width="21.625" style="50" customWidth="1"/>
  </cols>
  <sheetData>
    <row r="1" spans="1:5" ht="24.75" customHeight="1">
      <c r="A1" s="25"/>
      <c r="B1" s="25"/>
      <c r="C1" s="25"/>
      <c r="D1" s="25"/>
      <c r="E1" s="51"/>
    </row>
    <row r="2" spans="1:5" ht="24.75" customHeight="1">
      <c r="A2" s="160" t="s">
        <v>148</v>
      </c>
      <c r="B2" s="160"/>
      <c r="C2" s="160"/>
      <c r="D2" s="160"/>
      <c r="E2" s="160"/>
    </row>
    <row r="3" spans="1:5" ht="20.100000000000001" customHeight="1">
      <c r="A3" s="52"/>
      <c r="B3" s="52"/>
      <c r="C3" s="52"/>
      <c r="D3" s="52"/>
      <c r="E3" s="52" t="s">
        <v>149</v>
      </c>
    </row>
    <row r="4" spans="1:5" ht="20.100000000000001" customHeight="1">
      <c r="A4" s="53" t="s">
        <v>69</v>
      </c>
      <c r="B4" s="54"/>
      <c r="C4" s="54"/>
      <c r="D4" s="54"/>
      <c r="E4" s="55" t="s">
        <v>119</v>
      </c>
    </row>
    <row r="5" spans="1:5" ht="20.100000000000001" customHeight="1">
      <c r="A5" s="56" t="s">
        <v>120</v>
      </c>
      <c r="B5" s="56" t="s">
        <v>121</v>
      </c>
      <c r="C5" s="56" t="s">
        <v>122</v>
      </c>
      <c r="D5" s="56" t="s">
        <v>123</v>
      </c>
      <c r="E5" s="56" t="s">
        <v>124</v>
      </c>
    </row>
    <row r="6" spans="1:5" ht="20.100000000000001" customHeight="1">
      <c r="A6" s="56" t="s">
        <v>43</v>
      </c>
      <c r="B6" s="56" t="s">
        <v>43</v>
      </c>
      <c r="C6" s="56">
        <v>1</v>
      </c>
      <c r="D6" s="56">
        <v>2</v>
      </c>
      <c r="E6" s="56">
        <v>3</v>
      </c>
    </row>
    <row r="7" spans="1:5" s="24" customFormat="1" ht="20.100000000000001" customHeight="1">
      <c r="A7" s="57"/>
      <c r="B7" s="58" t="s">
        <v>33</v>
      </c>
      <c r="C7" s="59">
        <f>D7+E7</f>
        <v>2549.52</v>
      </c>
      <c r="D7" s="60">
        <v>2350.77</v>
      </c>
      <c r="E7" s="60">
        <v>198.75</v>
      </c>
    </row>
    <row r="8" spans="1:5" ht="20.100000000000001" customHeight="1">
      <c r="A8" s="57">
        <v>501</v>
      </c>
      <c r="B8" s="61" t="s">
        <v>150</v>
      </c>
      <c r="C8" s="60">
        <v>2350.77</v>
      </c>
      <c r="D8" s="60">
        <v>2350.77</v>
      </c>
      <c r="E8" s="62"/>
    </row>
    <row r="9" spans="1:5" ht="20.100000000000001" customHeight="1">
      <c r="A9" s="57">
        <v>50101</v>
      </c>
      <c r="B9" s="61" t="s">
        <v>151</v>
      </c>
      <c r="C9" s="60">
        <v>1780.6</v>
      </c>
      <c r="D9" s="60">
        <v>1780.6</v>
      </c>
      <c r="E9" s="62"/>
    </row>
    <row r="10" spans="1:5" ht="20.100000000000001" customHeight="1">
      <c r="A10" s="57">
        <v>50102</v>
      </c>
      <c r="B10" s="61" t="s">
        <v>152</v>
      </c>
      <c r="C10" s="60">
        <v>374.19</v>
      </c>
      <c r="D10" s="60">
        <v>374.19</v>
      </c>
      <c r="E10" s="62"/>
    </row>
    <row r="11" spans="1:5" ht="20.100000000000001" customHeight="1">
      <c r="A11" s="57">
        <v>50103</v>
      </c>
      <c r="B11" s="63" t="s">
        <v>66</v>
      </c>
      <c r="C11" s="60">
        <v>195.98</v>
      </c>
      <c r="D11" s="60">
        <v>195.98</v>
      </c>
      <c r="E11" s="62"/>
    </row>
    <row r="12" spans="1:5" ht="20.100000000000001" customHeight="1">
      <c r="A12" s="57">
        <v>502</v>
      </c>
      <c r="B12" s="61" t="s">
        <v>153</v>
      </c>
      <c r="C12" s="64">
        <v>198.75</v>
      </c>
      <c r="D12" s="60"/>
      <c r="E12" s="64">
        <v>198.75</v>
      </c>
    </row>
    <row r="13" spans="1:5" ht="20.100000000000001" customHeight="1">
      <c r="A13" s="57">
        <v>50201</v>
      </c>
      <c r="B13" s="61" t="s">
        <v>154</v>
      </c>
      <c r="C13" s="60">
        <v>117.41</v>
      </c>
      <c r="D13" s="60"/>
      <c r="E13" s="60">
        <v>117.41</v>
      </c>
    </row>
    <row r="14" spans="1:5" ht="20.100000000000001" customHeight="1">
      <c r="A14" s="57">
        <v>50202</v>
      </c>
      <c r="B14" s="63" t="s">
        <v>142</v>
      </c>
      <c r="C14" s="60">
        <v>5</v>
      </c>
      <c r="D14" s="60"/>
      <c r="E14" s="60">
        <v>5</v>
      </c>
    </row>
    <row r="15" spans="1:5" ht="20.100000000000001" customHeight="1">
      <c r="A15" s="57">
        <v>50203</v>
      </c>
      <c r="B15" s="63" t="s">
        <v>143</v>
      </c>
      <c r="C15" s="60">
        <v>5</v>
      </c>
      <c r="D15" s="60"/>
      <c r="E15" s="60">
        <v>5</v>
      </c>
    </row>
    <row r="16" spans="1:5" ht="20.100000000000001" customHeight="1">
      <c r="A16" s="57">
        <v>50206</v>
      </c>
      <c r="B16" s="63" t="s">
        <v>144</v>
      </c>
      <c r="C16" s="60">
        <v>2</v>
      </c>
      <c r="D16" s="60"/>
      <c r="E16" s="60">
        <v>2</v>
      </c>
    </row>
    <row r="17" spans="1:5" ht="20.100000000000001" customHeight="1">
      <c r="A17" s="57">
        <v>502099</v>
      </c>
      <c r="B17" s="57" t="s">
        <v>147</v>
      </c>
      <c r="C17" s="65">
        <v>69.34</v>
      </c>
      <c r="D17" s="66"/>
      <c r="E17" s="65">
        <v>69.34</v>
      </c>
    </row>
    <row r="18" spans="1:5" ht="14.25" customHeight="1">
      <c r="A18" s="25"/>
      <c r="B18" s="25"/>
      <c r="C18" s="25"/>
      <c r="D18" s="25"/>
      <c r="E18" s="51"/>
    </row>
    <row r="19" spans="1:5" ht="14.25" customHeight="1">
      <c r="A19" s="25"/>
      <c r="B19" s="25"/>
      <c r="C19" s="25"/>
      <c r="D19" s="25"/>
      <c r="E19" s="51"/>
    </row>
    <row r="20" spans="1:5" ht="14.25" customHeight="1">
      <c r="A20" s="25"/>
      <c r="B20" s="25"/>
      <c r="C20" s="25"/>
      <c r="D20" s="25"/>
      <c r="E20" s="51"/>
    </row>
    <row r="21" spans="1:5" ht="14.25" customHeight="1">
      <c r="A21" s="25"/>
      <c r="B21" s="25"/>
      <c r="C21" s="25"/>
      <c r="D21" s="25"/>
      <c r="E21" s="51"/>
    </row>
    <row r="22" spans="1:5" ht="14.25" customHeight="1">
      <c r="A22" s="25"/>
      <c r="B22" s="25"/>
      <c r="C22" s="25"/>
      <c r="D22" s="25"/>
      <c r="E22" s="51"/>
    </row>
    <row r="23" spans="1:5" ht="14.25" customHeight="1">
      <c r="A23" s="25"/>
      <c r="B23" s="25"/>
      <c r="C23" s="25"/>
      <c r="D23" s="25"/>
      <c r="E23" s="51"/>
    </row>
    <row r="24" spans="1:5" ht="14.25" customHeight="1">
      <c r="A24" s="25"/>
      <c r="B24" s="25"/>
      <c r="C24" s="25"/>
      <c r="D24" s="25"/>
      <c r="E24" s="51"/>
    </row>
    <row r="25" spans="1:5" ht="14.25" customHeight="1">
      <c r="A25" s="25"/>
      <c r="B25" s="25"/>
      <c r="C25" s="25"/>
      <c r="D25" s="25"/>
      <c r="E25" s="51"/>
    </row>
    <row r="26" spans="1:5" ht="14.25" customHeight="1">
      <c r="A26" s="25"/>
      <c r="B26" s="25"/>
      <c r="C26" s="25"/>
      <c r="D26" s="25"/>
      <c r="E26" s="51"/>
    </row>
  </sheetData>
  <mergeCells count="1">
    <mergeCell ref="A2:E2"/>
  </mergeCells>
  <phoneticPr fontId="30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G8"/>
  <sheetViews>
    <sheetView showGridLines="0" showZeros="0" workbookViewId="0">
      <selection activeCell="A4" sqref="A4"/>
    </sheetView>
  </sheetViews>
  <sheetFormatPr defaultRowHeight="13.5"/>
  <cols>
    <col min="1" max="1" width="23.375" style="38" customWidth="1"/>
    <col min="2" max="2" width="14.5" style="38" customWidth="1"/>
    <col min="3" max="3" width="15" style="38" customWidth="1"/>
    <col min="4" max="4" width="21.375" style="38" customWidth="1"/>
    <col min="5" max="5" width="14.5" style="38" customWidth="1"/>
    <col min="6" max="6" width="16.125" style="38" customWidth="1"/>
    <col min="7" max="7" width="17.125" style="38" customWidth="1"/>
    <col min="8" max="16384" width="9" style="38"/>
  </cols>
  <sheetData>
    <row r="1" spans="1:7" ht="13.5" customHeight="1">
      <c r="A1" s="39"/>
      <c r="B1" s="25"/>
      <c r="C1" s="25"/>
      <c r="D1" s="25"/>
      <c r="E1" s="25"/>
      <c r="F1" s="25"/>
      <c r="G1" s="25"/>
    </row>
    <row r="2" spans="1:7" ht="38.25" customHeight="1">
      <c r="A2" s="161" t="s">
        <v>155</v>
      </c>
      <c r="B2" s="161"/>
      <c r="C2" s="161"/>
      <c r="D2" s="161"/>
      <c r="E2" s="161"/>
      <c r="F2" s="161"/>
      <c r="G2" s="161"/>
    </row>
    <row r="3" spans="1:7" ht="23.25" customHeight="1">
      <c r="A3" s="40"/>
      <c r="B3" s="40"/>
      <c r="C3" s="40"/>
      <c r="D3" s="40"/>
      <c r="E3" s="40"/>
      <c r="F3" s="40"/>
      <c r="G3" s="41" t="s">
        <v>156</v>
      </c>
    </row>
    <row r="4" spans="1:7" ht="18" customHeight="1">
      <c r="A4" s="42" t="s">
        <v>157</v>
      </c>
      <c r="B4" s="25"/>
      <c r="C4" s="25"/>
      <c r="D4" s="25"/>
      <c r="E4" s="25"/>
      <c r="F4" s="25"/>
      <c r="G4" s="43" t="s">
        <v>28</v>
      </c>
    </row>
    <row r="5" spans="1:7" ht="27.75" customHeight="1">
      <c r="A5" s="165" t="s">
        <v>158</v>
      </c>
      <c r="B5" s="162" t="s">
        <v>159</v>
      </c>
      <c r="C5" s="163"/>
      <c r="D5" s="163"/>
      <c r="E5" s="163"/>
      <c r="F5" s="163"/>
      <c r="G5" s="164"/>
    </row>
    <row r="6" spans="1:7" ht="39" customHeight="1">
      <c r="A6" s="166"/>
      <c r="B6" s="44" t="s">
        <v>160</v>
      </c>
      <c r="C6" s="44" t="s">
        <v>144</v>
      </c>
      <c r="D6" s="44" t="s">
        <v>161</v>
      </c>
      <c r="E6" s="45" t="s">
        <v>162</v>
      </c>
      <c r="F6" s="45" t="s">
        <v>163</v>
      </c>
      <c r="G6" s="46" t="s">
        <v>164</v>
      </c>
    </row>
    <row r="7" spans="1:7" s="37" customFormat="1" ht="27.75" customHeight="1">
      <c r="A7" s="47" t="s">
        <v>33</v>
      </c>
      <c r="B7" s="48">
        <v>2</v>
      </c>
      <c r="C7" s="48">
        <v>2</v>
      </c>
      <c r="D7" s="48"/>
      <c r="E7" s="48"/>
      <c r="F7" s="48"/>
      <c r="G7" s="49"/>
    </row>
    <row r="8" spans="1:7" ht="27.75" customHeight="1">
      <c r="A8" s="47"/>
      <c r="B8" s="48"/>
      <c r="C8" s="48"/>
      <c r="D8" s="48"/>
      <c r="E8" s="48"/>
      <c r="F8" s="48"/>
      <c r="G8" s="49"/>
    </row>
  </sheetData>
  <sheetProtection formatCells="0" formatColumns="0" formatRows="0"/>
  <mergeCells count="3">
    <mergeCell ref="A2:G2"/>
    <mergeCell ref="B5:G5"/>
    <mergeCell ref="A5:A6"/>
  </mergeCells>
  <phoneticPr fontId="30" type="noConversion"/>
  <printOptions horizontalCentered="1"/>
  <pageMargins left="0.70972222222222203" right="0.70972222222222203" top="0.75" bottom="0.75" header="0.30972222222222201" footer="0.30972222222222201"/>
  <pageSetup paperSize="9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showGridLines="0" showZeros="0" workbookViewId="0">
      <selection activeCell="G17" sqref="G17"/>
    </sheetView>
  </sheetViews>
  <sheetFormatPr defaultColWidth="9" defaultRowHeight="14.2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7" ht="14.25" customHeight="1">
      <c r="A1" s="25"/>
      <c r="B1" s="25"/>
      <c r="C1" s="25"/>
      <c r="D1" s="25"/>
      <c r="E1" s="25"/>
      <c r="F1" s="25"/>
      <c r="G1" s="25"/>
    </row>
    <row r="2" spans="1:7" ht="20.25" customHeight="1">
      <c r="A2" s="154" t="s">
        <v>165</v>
      </c>
      <c r="B2" s="154"/>
      <c r="C2" s="154"/>
      <c r="D2" s="154"/>
      <c r="E2" s="154"/>
      <c r="F2" s="154"/>
      <c r="G2" s="154"/>
    </row>
    <row r="3" spans="1:7" ht="20.25" customHeight="1">
      <c r="A3" s="26"/>
      <c r="B3" s="26"/>
      <c r="C3" s="26"/>
      <c r="D3" s="26"/>
      <c r="E3" s="26"/>
      <c r="F3" s="26"/>
      <c r="G3" s="27" t="s">
        <v>166</v>
      </c>
    </row>
    <row r="4" spans="1:7" ht="24" customHeight="1">
      <c r="A4" s="28" t="s">
        <v>167</v>
      </c>
      <c r="B4" s="29"/>
      <c r="C4" s="29"/>
      <c r="D4" s="29"/>
      <c r="E4" s="29"/>
      <c r="F4" s="29"/>
      <c r="G4" s="30" t="s">
        <v>28</v>
      </c>
    </row>
    <row r="5" spans="1:7" ht="27.75" customHeight="1">
      <c r="A5" s="155" t="s">
        <v>70</v>
      </c>
      <c r="B5" s="156"/>
      <c r="C5" s="157"/>
      <c r="D5" s="158" t="s">
        <v>116</v>
      </c>
      <c r="E5" s="158" t="s">
        <v>71</v>
      </c>
      <c r="F5" s="158" t="s">
        <v>72</v>
      </c>
      <c r="G5" s="158" t="s">
        <v>73</v>
      </c>
    </row>
    <row r="6" spans="1:7" ht="24" customHeight="1">
      <c r="A6" s="31" t="s">
        <v>29</v>
      </c>
      <c r="B6" s="31" t="s">
        <v>30</v>
      </c>
      <c r="C6" s="31" t="s">
        <v>31</v>
      </c>
      <c r="D6" s="159"/>
      <c r="E6" s="159"/>
      <c r="F6" s="159"/>
      <c r="G6" s="159"/>
    </row>
    <row r="7" spans="1:7" ht="24.95" customHeight="1">
      <c r="A7" s="31" t="s">
        <v>43</v>
      </c>
      <c r="B7" s="31" t="s">
        <v>43</v>
      </c>
      <c r="C7" s="31" t="s">
        <v>43</v>
      </c>
      <c r="D7" s="31" t="s">
        <v>43</v>
      </c>
      <c r="E7" s="31">
        <v>1</v>
      </c>
      <c r="F7" s="31">
        <v>2</v>
      </c>
      <c r="G7" s="31">
        <v>3</v>
      </c>
    </row>
    <row r="8" spans="1:7" s="24" customFormat="1" ht="32.25" customHeight="1">
      <c r="A8" s="32"/>
      <c r="B8" s="32"/>
      <c r="C8" s="32"/>
      <c r="D8" s="33"/>
      <c r="E8" s="34" t="s">
        <v>168</v>
      </c>
      <c r="F8" s="34" t="s">
        <v>168</v>
      </c>
      <c r="G8" s="34" t="s">
        <v>168</v>
      </c>
    </row>
    <row r="10" spans="1:7">
      <c r="A10" s="35" t="s">
        <v>169</v>
      </c>
      <c r="B10" s="36"/>
      <c r="C10" s="36"/>
      <c r="D10" s="36"/>
      <c r="E10" s="36"/>
      <c r="F10" s="36"/>
      <c r="G10" s="36"/>
    </row>
    <row r="11" spans="1:7">
      <c r="A11" s="36"/>
      <c r="B11" s="36"/>
      <c r="C11" s="36"/>
      <c r="D11" s="36"/>
      <c r="E11" s="36"/>
      <c r="F11" s="36"/>
      <c r="G11" s="36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0" type="noConversion"/>
  <pageMargins left="0.75" right="0.75" top="1" bottom="1" header="0.5" footer="0.5"/>
  <pageSetup paperSize="9" scale="75" orientation="portrait" horizontalDpi="200" verticalDpi="30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E39" sqref="E39"/>
    </sheetView>
  </sheetViews>
  <sheetFormatPr defaultRowHeight="14.25"/>
  <cols>
    <col min="1" max="1" width="12.125" style="15" customWidth="1"/>
    <col min="2" max="2" width="9.25" style="15" customWidth="1"/>
    <col min="3" max="3" width="16.75" style="15" customWidth="1"/>
    <col min="4" max="4" width="16.125" style="15" customWidth="1"/>
    <col min="5" max="5" width="41.625" style="15" customWidth="1"/>
    <col min="6" max="16384" width="9" style="15"/>
  </cols>
  <sheetData>
    <row r="1" spans="1:5" ht="27">
      <c r="A1" s="168" t="s">
        <v>170</v>
      </c>
      <c r="B1" s="168"/>
      <c r="C1" s="168"/>
      <c r="D1" s="168"/>
      <c r="E1" s="168"/>
    </row>
    <row r="2" spans="1:5" s="19" customFormat="1" ht="24" customHeight="1">
      <c r="A2" s="1"/>
      <c r="B2" s="2"/>
      <c r="C2" s="2"/>
      <c r="D2" s="2"/>
      <c r="E2" s="2"/>
    </row>
    <row r="3" spans="1:5" s="19" customFormat="1">
      <c r="A3" s="4" t="s">
        <v>171</v>
      </c>
      <c r="B3" s="4"/>
      <c r="C3" s="4"/>
      <c r="D3" s="4"/>
      <c r="E3" s="5" t="s">
        <v>172</v>
      </c>
    </row>
    <row r="4" spans="1:5" ht="18" customHeight="1">
      <c r="A4" s="6" t="s">
        <v>158</v>
      </c>
      <c r="B4" s="169" t="s">
        <v>173</v>
      </c>
      <c r="C4" s="170"/>
      <c r="D4" s="170"/>
      <c r="E4" s="171"/>
    </row>
    <row r="5" spans="1:5" ht="18" customHeight="1">
      <c r="A5" s="176" t="s">
        <v>174</v>
      </c>
      <c r="B5" s="172" t="s">
        <v>175</v>
      </c>
      <c r="C5" s="173"/>
      <c r="D5" s="173"/>
      <c r="E5" s="174"/>
    </row>
    <row r="6" spans="1:5" ht="18" customHeight="1">
      <c r="A6" s="177"/>
      <c r="B6" s="167" t="s">
        <v>176</v>
      </c>
      <c r="C6" s="167"/>
      <c r="D6" s="167"/>
      <c r="E6" s="21" t="s">
        <v>177</v>
      </c>
    </row>
    <row r="7" spans="1:5" ht="23.1" customHeight="1">
      <c r="A7" s="177"/>
      <c r="B7" s="167" t="s">
        <v>178</v>
      </c>
      <c r="C7" s="167"/>
      <c r="D7" s="167"/>
      <c r="E7" s="21" t="s">
        <v>179</v>
      </c>
    </row>
    <row r="8" spans="1:5" ht="23.1" customHeight="1">
      <c r="A8" s="177"/>
      <c r="B8" s="183" t="s">
        <v>180</v>
      </c>
      <c r="C8" s="183"/>
      <c r="D8" s="183"/>
      <c r="E8" s="21" t="s">
        <v>181</v>
      </c>
    </row>
    <row r="9" spans="1:5" ht="21" customHeight="1">
      <c r="A9" s="177"/>
      <c r="B9" s="167" t="s">
        <v>182</v>
      </c>
      <c r="C9" s="167"/>
      <c r="D9" s="167"/>
      <c r="E9" s="20"/>
    </row>
    <row r="10" spans="1:5" ht="26.1" customHeight="1">
      <c r="A10" s="178"/>
      <c r="B10" s="167" t="s">
        <v>183</v>
      </c>
      <c r="C10" s="167"/>
      <c r="D10" s="167"/>
      <c r="E10" s="20"/>
    </row>
    <row r="11" spans="1:5" ht="27.95" customHeight="1">
      <c r="A11" s="176" t="s">
        <v>184</v>
      </c>
      <c r="B11" s="187" t="s">
        <v>185</v>
      </c>
      <c r="C11" s="187"/>
      <c r="D11" s="187"/>
      <c r="E11" s="187"/>
    </row>
    <row r="12" spans="1:5" ht="78" customHeight="1">
      <c r="A12" s="178"/>
      <c r="B12" s="187"/>
      <c r="C12" s="187"/>
      <c r="D12" s="187"/>
      <c r="E12" s="187"/>
    </row>
    <row r="13" spans="1:5" ht="75" customHeight="1">
      <c r="A13" s="179" t="s">
        <v>186</v>
      </c>
      <c r="B13" s="188" t="s">
        <v>187</v>
      </c>
      <c r="C13" s="189"/>
      <c r="D13" s="189"/>
      <c r="E13" s="190"/>
    </row>
    <row r="14" spans="1:5" ht="165" customHeight="1">
      <c r="A14" s="180"/>
      <c r="B14" s="191"/>
      <c r="C14" s="192"/>
      <c r="D14" s="192"/>
      <c r="E14" s="193"/>
    </row>
    <row r="15" spans="1:5" ht="18" customHeight="1">
      <c r="A15" s="176" t="s">
        <v>188</v>
      </c>
      <c r="B15" s="6" t="s">
        <v>189</v>
      </c>
      <c r="C15" s="6" t="s">
        <v>190</v>
      </c>
      <c r="D15" s="6" t="s">
        <v>191</v>
      </c>
      <c r="E15" s="6" t="s">
        <v>192</v>
      </c>
    </row>
    <row r="16" spans="1:5" ht="18" customHeight="1">
      <c r="A16" s="177"/>
      <c r="B16" s="182" t="s">
        <v>193</v>
      </c>
      <c r="C16" s="182" t="s">
        <v>194</v>
      </c>
      <c r="D16" s="6" t="s">
        <v>195</v>
      </c>
      <c r="E16" s="6" t="s">
        <v>196</v>
      </c>
    </row>
    <row r="17" spans="1:5" ht="18" customHeight="1">
      <c r="A17" s="177"/>
      <c r="B17" s="179"/>
      <c r="C17" s="179"/>
      <c r="D17" s="6" t="s">
        <v>197</v>
      </c>
      <c r="E17" s="6" t="s">
        <v>198</v>
      </c>
    </row>
    <row r="18" spans="1:5" ht="18" customHeight="1">
      <c r="A18" s="177"/>
      <c r="B18" s="179"/>
      <c r="C18" s="179"/>
      <c r="D18" s="6" t="s">
        <v>199</v>
      </c>
      <c r="E18" s="6" t="s">
        <v>200</v>
      </c>
    </row>
    <row r="19" spans="1:5" ht="18" customHeight="1">
      <c r="A19" s="177"/>
      <c r="B19" s="179"/>
      <c r="C19" s="179"/>
      <c r="D19" s="6" t="s">
        <v>201</v>
      </c>
      <c r="E19" s="6" t="s">
        <v>202</v>
      </c>
    </row>
    <row r="20" spans="1:5" ht="18" customHeight="1">
      <c r="A20" s="177"/>
      <c r="B20" s="179"/>
      <c r="C20" s="179"/>
      <c r="D20" s="7" t="s">
        <v>203</v>
      </c>
      <c r="E20" s="7" t="s">
        <v>204</v>
      </c>
    </row>
    <row r="21" spans="1:5" ht="18" customHeight="1">
      <c r="A21" s="177"/>
      <c r="B21" s="179"/>
      <c r="C21" s="180"/>
      <c r="D21" s="7" t="s">
        <v>205</v>
      </c>
      <c r="E21" s="7" t="s">
        <v>206</v>
      </c>
    </row>
    <row r="22" spans="1:5" ht="18" customHeight="1">
      <c r="A22" s="177"/>
      <c r="B22" s="179"/>
      <c r="C22" s="182" t="s">
        <v>207</v>
      </c>
      <c r="D22" s="7" t="s">
        <v>208</v>
      </c>
      <c r="E22" s="7">
        <v>0</v>
      </c>
    </row>
    <row r="23" spans="1:5" ht="18" customHeight="1">
      <c r="A23" s="177"/>
      <c r="B23" s="179"/>
      <c r="C23" s="179"/>
      <c r="D23" s="7" t="s">
        <v>209</v>
      </c>
      <c r="E23" s="7" t="s">
        <v>210</v>
      </c>
    </row>
    <row r="24" spans="1:5" ht="18" customHeight="1">
      <c r="A24" s="177"/>
      <c r="B24" s="179"/>
      <c r="C24" s="180"/>
      <c r="D24" s="7" t="s">
        <v>211</v>
      </c>
      <c r="E24" s="7" t="s">
        <v>212</v>
      </c>
    </row>
    <row r="25" spans="1:5" ht="18" customHeight="1">
      <c r="A25" s="177"/>
      <c r="B25" s="179"/>
      <c r="C25" s="22" t="s">
        <v>213</v>
      </c>
      <c r="D25" s="7" t="s">
        <v>214</v>
      </c>
      <c r="E25" s="23">
        <v>1</v>
      </c>
    </row>
    <row r="26" spans="1:5" ht="18" customHeight="1">
      <c r="A26" s="177"/>
      <c r="B26" s="179"/>
      <c r="C26" s="182" t="s">
        <v>215</v>
      </c>
      <c r="D26" s="6" t="s">
        <v>72</v>
      </c>
      <c r="E26" s="23" t="s">
        <v>216</v>
      </c>
    </row>
    <row r="27" spans="1:5" ht="18" customHeight="1">
      <c r="A27" s="177"/>
      <c r="B27" s="180"/>
      <c r="C27" s="180"/>
      <c r="D27" s="21" t="s">
        <v>217</v>
      </c>
      <c r="E27" s="7" t="s">
        <v>218</v>
      </c>
    </row>
    <row r="28" spans="1:5" ht="18" customHeight="1">
      <c r="A28" s="177"/>
      <c r="B28" s="179" t="s">
        <v>219</v>
      </c>
      <c r="C28" s="22" t="s">
        <v>220</v>
      </c>
      <c r="D28" s="7" t="s">
        <v>221</v>
      </c>
      <c r="E28" s="7" t="s">
        <v>222</v>
      </c>
    </row>
    <row r="29" spans="1:5" ht="18" customHeight="1">
      <c r="A29" s="177"/>
      <c r="B29" s="179"/>
      <c r="C29" s="182" t="s">
        <v>223</v>
      </c>
      <c r="D29" s="7" t="s">
        <v>224</v>
      </c>
      <c r="E29" s="7" t="s">
        <v>225</v>
      </c>
    </row>
    <row r="30" spans="1:5" ht="18" customHeight="1">
      <c r="A30" s="177"/>
      <c r="B30" s="179"/>
      <c r="C30" s="180"/>
      <c r="D30" s="7" t="s">
        <v>226</v>
      </c>
      <c r="E30" s="7" t="s">
        <v>227</v>
      </c>
    </row>
    <row r="31" spans="1:5" ht="18" customHeight="1">
      <c r="A31" s="177"/>
      <c r="B31" s="179"/>
      <c r="C31" s="8" t="s">
        <v>228</v>
      </c>
      <c r="D31" s="7" t="s">
        <v>229</v>
      </c>
      <c r="E31" s="7" t="s">
        <v>230</v>
      </c>
    </row>
    <row r="32" spans="1:5" ht="18" customHeight="1">
      <c r="A32" s="181" t="s">
        <v>231</v>
      </c>
      <c r="B32" s="184" t="s">
        <v>232</v>
      </c>
      <c r="C32" s="185"/>
      <c r="D32" s="186"/>
      <c r="E32" s="6" t="s">
        <v>233</v>
      </c>
    </row>
    <row r="33" spans="1:5" ht="18" customHeight="1">
      <c r="A33" s="181"/>
      <c r="B33" s="194"/>
      <c r="C33" s="195"/>
      <c r="D33" s="196"/>
      <c r="E33" s="182"/>
    </row>
    <row r="34" spans="1:5" ht="18" customHeight="1">
      <c r="A34" s="181"/>
      <c r="B34" s="197"/>
      <c r="C34" s="198"/>
      <c r="D34" s="199"/>
      <c r="E34" s="180"/>
    </row>
    <row r="35" spans="1:5" ht="18" customHeight="1">
      <c r="A35" s="175" t="s">
        <v>234</v>
      </c>
      <c r="B35" s="175"/>
      <c r="C35" s="175"/>
      <c r="D35" s="175"/>
      <c r="E35" s="175"/>
    </row>
  </sheetData>
  <mergeCells count="25">
    <mergeCell ref="C29:C30"/>
    <mergeCell ref="E33:E34"/>
    <mergeCell ref="B11:E12"/>
    <mergeCell ref="B13:E14"/>
    <mergeCell ref="B33:D34"/>
    <mergeCell ref="A32:A34"/>
    <mergeCell ref="B16:B27"/>
    <mergeCell ref="B28:B31"/>
    <mergeCell ref="C16:C21"/>
    <mergeCell ref="C22:C24"/>
    <mergeCell ref="B8:D8"/>
    <mergeCell ref="B9:D9"/>
    <mergeCell ref="B10:D10"/>
    <mergeCell ref="B32:D32"/>
    <mergeCell ref="C26:C27"/>
    <mergeCell ref="B7:D7"/>
    <mergeCell ref="A1:E1"/>
    <mergeCell ref="B4:E4"/>
    <mergeCell ref="B5:E5"/>
    <mergeCell ref="B6:D6"/>
    <mergeCell ref="A35:E35"/>
    <mergeCell ref="A5:A10"/>
    <mergeCell ref="A11:A12"/>
    <mergeCell ref="A13:A14"/>
    <mergeCell ref="A15:A31"/>
  </mergeCells>
  <phoneticPr fontId="30" type="noConversion"/>
  <pageMargins left="0.75" right="0.75" top="0.27500000000000002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2:F24"/>
  <sheetViews>
    <sheetView topLeftCell="A7" workbookViewId="0">
      <selection activeCell="A4" sqref="A4:F4"/>
    </sheetView>
  </sheetViews>
  <sheetFormatPr defaultRowHeight="14.25"/>
  <cols>
    <col min="1" max="1" width="15.375" style="15" customWidth="1"/>
    <col min="2" max="2" width="10.625" style="15" customWidth="1"/>
    <col min="3" max="3" width="10.875" style="15" customWidth="1"/>
    <col min="4" max="4" width="15.5" style="15" customWidth="1"/>
    <col min="5" max="5" width="15.375" style="15" customWidth="1"/>
    <col min="6" max="6" width="17.875" style="15" customWidth="1"/>
    <col min="7" max="16384" width="9" style="15"/>
  </cols>
  <sheetData>
    <row r="2" spans="1:6" ht="39" customHeight="1">
      <c r="A2" s="200" t="s">
        <v>235</v>
      </c>
      <c r="B2" s="200"/>
      <c r="C2" s="200"/>
      <c r="D2" s="200"/>
      <c r="E2" s="200"/>
      <c r="F2" s="200"/>
    </row>
    <row r="3" spans="1:6" ht="12" customHeight="1">
      <c r="A3" s="16"/>
      <c r="B3" s="16"/>
      <c r="C3" s="16"/>
      <c r="D3" s="16"/>
      <c r="E3" s="16"/>
      <c r="F3" s="17" t="s">
        <v>236</v>
      </c>
    </row>
    <row r="4" spans="1:6" ht="30" customHeight="1">
      <c r="A4" s="175" t="s">
        <v>237</v>
      </c>
      <c r="B4" s="175"/>
      <c r="C4" s="175"/>
      <c r="D4" s="175"/>
      <c r="E4" s="175"/>
      <c r="F4" s="175"/>
    </row>
    <row r="5" spans="1:6" ht="36.950000000000003" customHeight="1">
      <c r="A5" s="6" t="s">
        <v>238</v>
      </c>
      <c r="B5" s="181" t="s">
        <v>239</v>
      </c>
      <c r="C5" s="181"/>
      <c r="D5" s="7" t="s">
        <v>240</v>
      </c>
      <c r="E5" s="181" t="s">
        <v>173</v>
      </c>
      <c r="F5" s="181"/>
    </row>
    <row r="6" spans="1:6" ht="36" customHeight="1">
      <c r="A6" s="8" t="s">
        <v>241</v>
      </c>
      <c r="B6" s="181" t="s">
        <v>242</v>
      </c>
      <c r="C6" s="181"/>
      <c r="D6" s="7" t="s">
        <v>243</v>
      </c>
      <c r="E6" s="181" t="s">
        <v>244</v>
      </c>
      <c r="F6" s="181"/>
    </row>
    <row r="7" spans="1:6" ht="36" customHeight="1">
      <c r="A7" s="6" t="s">
        <v>245</v>
      </c>
      <c r="B7" s="187" t="s">
        <v>246</v>
      </c>
      <c r="C7" s="187"/>
      <c r="D7" s="187"/>
      <c r="E7" s="187"/>
      <c r="F7" s="187"/>
    </row>
    <row r="8" spans="1:6" ht="93" customHeight="1">
      <c r="A8" s="6" t="s">
        <v>247</v>
      </c>
      <c r="B8" s="187" t="s">
        <v>248</v>
      </c>
      <c r="C8" s="187"/>
      <c r="D8" s="187"/>
      <c r="E8" s="187"/>
      <c r="F8" s="187"/>
    </row>
    <row r="9" spans="1:6" ht="87.95" customHeight="1">
      <c r="A9" s="6" t="s">
        <v>249</v>
      </c>
      <c r="B9" s="201" t="s">
        <v>248</v>
      </c>
      <c r="C9" s="202"/>
      <c r="D9" s="202"/>
      <c r="E9" s="202"/>
      <c r="F9" s="203"/>
    </row>
    <row r="10" spans="1:6">
      <c r="A10" s="176" t="s">
        <v>250</v>
      </c>
      <c r="B10" s="7" t="s">
        <v>189</v>
      </c>
      <c r="C10" s="7" t="s">
        <v>190</v>
      </c>
      <c r="D10" s="7" t="s">
        <v>191</v>
      </c>
      <c r="E10" s="7" t="s">
        <v>192</v>
      </c>
      <c r="F10" s="7" t="s">
        <v>251</v>
      </c>
    </row>
    <row r="11" spans="1:6" ht="28.5">
      <c r="A11" s="177"/>
      <c r="B11" s="176" t="s">
        <v>193</v>
      </c>
      <c r="C11" s="8" t="s">
        <v>194</v>
      </c>
      <c r="D11" s="7" t="s">
        <v>252</v>
      </c>
      <c r="E11" s="7" t="s">
        <v>253</v>
      </c>
      <c r="F11" s="7" t="s">
        <v>254</v>
      </c>
    </row>
    <row r="12" spans="1:6" ht="42.75">
      <c r="A12" s="177"/>
      <c r="B12" s="177"/>
      <c r="C12" s="181" t="s">
        <v>207</v>
      </c>
      <c r="D12" s="7" t="s">
        <v>255</v>
      </c>
      <c r="E12" s="11">
        <v>1</v>
      </c>
      <c r="F12" s="18" t="s">
        <v>256</v>
      </c>
    </row>
    <row r="13" spans="1:6" ht="42.75">
      <c r="A13" s="177"/>
      <c r="B13" s="177"/>
      <c r="C13" s="181"/>
      <c r="D13" s="7" t="s">
        <v>257</v>
      </c>
      <c r="E13" s="11">
        <v>1</v>
      </c>
      <c r="F13" s="18" t="s">
        <v>256</v>
      </c>
    </row>
    <row r="14" spans="1:6" ht="28.5">
      <c r="A14" s="177"/>
      <c r="B14" s="177"/>
      <c r="C14" s="181"/>
      <c r="D14" s="7" t="s">
        <v>258</v>
      </c>
      <c r="E14" s="11">
        <v>1</v>
      </c>
      <c r="F14" s="18" t="s">
        <v>256</v>
      </c>
    </row>
    <row r="15" spans="1:6" ht="28.5">
      <c r="A15" s="177"/>
      <c r="B15" s="177"/>
      <c r="C15" s="9" t="s">
        <v>213</v>
      </c>
      <c r="D15" s="7" t="s">
        <v>259</v>
      </c>
      <c r="E15" s="14" t="s">
        <v>260</v>
      </c>
      <c r="F15" s="14" t="s">
        <v>261</v>
      </c>
    </row>
    <row r="16" spans="1:6" ht="28.5">
      <c r="A16" s="177"/>
      <c r="B16" s="177"/>
      <c r="C16" s="13" t="s">
        <v>215</v>
      </c>
      <c r="D16" s="7" t="s">
        <v>262</v>
      </c>
      <c r="E16" s="7" t="s">
        <v>263</v>
      </c>
      <c r="F16" s="7" t="s">
        <v>264</v>
      </c>
    </row>
    <row r="17" spans="1:6" ht="28.5">
      <c r="A17" s="177"/>
      <c r="B17" s="181" t="s">
        <v>219</v>
      </c>
      <c r="C17" s="13" t="s">
        <v>265</v>
      </c>
      <c r="D17" s="7" t="s">
        <v>266</v>
      </c>
      <c r="E17" s="7" t="s">
        <v>267</v>
      </c>
      <c r="F17" s="7" t="s">
        <v>267</v>
      </c>
    </row>
    <row r="18" spans="1:6" ht="28.5">
      <c r="A18" s="177"/>
      <c r="B18" s="181"/>
      <c r="C18" s="13" t="s">
        <v>268</v>
      </c>
      <c r="D18" s="7" t="s">
        <v>269</v>
      </c>
      <c r="E18" s="7" t="s">
        <v>267</v>
      </c>
      <c r="F18" s="7" t="s">
        <v>267</v>
      </c>
    </row>
    <row r="19" spans="1:6" ht="42.75">
      <c r="A19" s="177"/>
      <c r="B19" s="181"/>
      <c r="C19" s="8" t="s">
        <v>270</v>
      </c>
      <c r="D19" s="7" t="s">
        <v>271</v>
      </c>
      <c r="E19" s="7" t="s">
        <v>272</v>
      </c>
      <c r="F19" s="7" t="s">
        <v>272</v>
      </c>
    </row>
    <row r="20" spans="1:6">
      <c r="A20" s="181" t="s">
        <v>231</v>
      </c>
      <c r="B20" s="184" t="s">
        <v>273</v>
      </c>
      <c r="C20" s="185"/>
      <c r="D20" s="186"/>
      <c r="E20" s="184" t="s">
        <v>233</v>
      </c>
      <c r="F20" s="186"/>
    </row>
    <row r="21" spans="1:6">
      <c r="A21" s="181"/>
      <c r="B21" s="205"/>
      <c r="C21" s="206"/>
      <c r="D21" s="207"/>
      <c r="E21" s="205"/>
      <c r="F21" s="207"/>
    </row>
    <row r="22" spans="1:6">
      <c r="A22" s="181"/>
      <c r="B22" s="208"/>
      <c r="C22" s="209"/>
      <c r="D22" s="210"/>
      <c r="E22" s="208"/>
      <c r="F22" s="210"/>
    </row>
    <row r="23" spans="1:6">
      <c r="A23" s="4"/>
      <c r="B23" s="4"/>
      <c r="C23" s="4"/>
      <c r="D23" s="4"/>
      <c r="E23" s="4"/>
      <c r="F23" s="4"/>
    </row>
    <row r="24" spans="1:6">
      <c r="A24" s="204" t="s">
        <v>274</v>
      </c>
      <c r="B24" s="204"/>
      <c r="C24" s="204"/>
      <c r="D24" s="204"/>
      <c r="E24" s="204"/>
      <c r="F24" s="204"/>
    </row>
  </sheetData>
  <mergeCells count="19">
    <mergeCell ref="C12:C14"/>
    <mergeCell ref="B21:D22"/>
    <mergeCell ref="E21:F22"/>
    <mergeCell ref="B7:F7"/>
    <mergeCell ref="B8:F8"/>
    <mergeCell ref="B9:F9"/>
    <mergeCell ref="B20:D20"/>
    <mergeCell ref="E20:F20"/>
    <mergeCell ref="A24:F24"/>
    <mergeCell ref="A10:A19"/>
    <mergeCell ref="A20:A22"/>
    <mergeCell ref="B11:B16"/>
    <mergeCell ref="B17:B19"/>
    <mergeCell ref="B6:C6"/>
    <mergeCell ref="E6:F6"/>
    <mergeCell ref="A2:F2"/>
    <mergeCell ref="A4:F4"/>
    <mergeCell ref="B5:C5"/>
    <mergeCell ref="E5:F5"/>
  </mergeCells>
  <phoneticPr fontId="30" type="noConversion"/>
  <pageMargins left="0.75" right="0.75" top="0.27500000000000002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8"/>
  <sheetViews>
    <sheetView topLeftCell="A25" workbookViewId="0">
      <selection activeCell="B6" sqref="B6:F6"/>
    </sheetView>
  </sheetViews>
  <sheetFormatPr defaultColWidth="9" defaultRowHeight="14.25"/>
  <cols>
    <col min="1" max="1" width="19.75" customWidth="1"/>
    <col min="4" max="4" width="20.75" customWidth="1"/>
    <col min="5" max="5" width="11" customWidth="1"/>
    <col min="6" max="6" width="22.375" customWidth="1"/>
  </cols>
  <sheetData>
    <row r="1" spans="1:6" ht="27">
      <c r="A1" s="168" t="s">
        <v>235</v>
      </c>
      <c r="B1" s="168"/>
      <c r="C1" s="168"/>
      <c r="D1" s="168"/>
      <c r="E1" s="168"/>
      <c r="F1" s="168"/>
    </row>
    <row r="2" spans="1:6">
      <c r="A2" s="1"/>
      <c r="B2" s="2"/>
      <c r="C2" s="2"/>
      <c r="D2" s="2"/>
      <c r="E2" s="2"/>
      <c r="F2" s="3" t="s">
        <v>275</v>
      </c>
    </row>
    <row r="3" spans="1:6">
      <c r="A3" s="4" t="s">
        <v>276</v>
      </c>
      <c r="B3" s="4"/>
      <c r="C3" s="4"/>
      <c r="D3" s="4"/>
      <c r="E3" s="4"/>
      <c r="F3" s="5" t="s">
        <v>28</v>
      </c>
    </row>
    <row r="4" spans="1:6" ht="30" customHeight="1">
      <c r="A4" s="6" t="s">
        <v>238</v>
      </c>
      <c r="B4" s="181" t="s">
        <v>277</v>
      </c>
      <c r="C4" s="181"/>
      <c r="D4" s="7" t="s">
        <v>240</v>
      </c>
      <c r="E4" s="181" t="s">
        <v>173</v>
      </c>
      <c r="F4" s="181"/>
    </row>
    <row r="5" spans="1:6" ht="28.5">
      <c r="A5" s="8" t="s">
        <v>241</v>
      </c>
      <c r="B5" s="181" t="s">
        <v>278</v>
      </c>
      <c r="C5" s="181"/>
      <c r="D5" s="7" t="s">
        <v>243</v>
      </c>
      <c r="E5" s="181" t="s">
        <v>244</v>
      </c>
      <c r="F5" s="181"/>
    </row>
    <row r="6" spans="1:6" ht="27" customHeight="1">
      <c r="A6" s="6" t="s">
        <v>245</v>
      </c>
      <c r="B6" s="187" t="s">
        <v>246</v>
      </c>
      <c r="C6" s="187"/>
      <c r="D6" s="187"/>
      <c r="E6" s="187"/>
      <c r="F6" s="187"/>
    </row>
    <row r="7" spans="1:6" ht="57" customHeight="1">
      <c r="A7" s="6" t="s">
        <v>247</v>
      </c>
      <c r="B7" s="187" t="s">
        <v>279</v>
      </c>
      <c r="C7" s="187"/>
      <c r="D7" s="187"/>
      <c r="E7" s="187"/>
      <c r="F7" s="187"/>
    </row>
    <row r="8" spans="1:6" ht="66" customHeight="1">
      <c r="A8" s="6" t="s">
        <v>249</v>
      </c>
      <c r="B8" s="201" t="s">
        <v>279</v>
      </c>
      <c r="C8" s="202"/>
      <c r="D8" s="202"/>
      <c r="E8" s="202"/>
      <c r="F8" s="203"/>
    </row>
    <row r="9" spans="1:6" ht="28.5">
      <c r="A9" s="176" t="s">
        <v>250</v>
      </c>
      <c r="B9" s="7" t="s">
        <v>189</v>
      </c>
      <c r="C9" s="7" t="s">
        <v>190</v>
      </c>
      <c r="D9" s="7" t="s">
        <v>191</v>
      </c>
      <c r="E9" s="7" t="s">
        <v>192</v>
      </c>
      <c r="F9" s="7" t="s">
        <v>251</v>
      </c>
    </row>
    <row r="10" spans="1:6" ht="42.75">
      <c r="A10" s="177"/>
      <c r="B10" s="176" t="s">
        <v>193</v>
      </c>
      <c r="C10" s="176" t="s">
        <v>194</v>
      </c>
      <c r="D10" s="7" t="s">
        <v>280</v>
      </c>
      <c r="E10" s="10" t="s">
        <v>281</v>
      </c>
      <c r="F10" s="7" t="s">
        <v>254</v>
      </c>
    </row>
    <row r="11" spans="1:6" ht="42.75">
      <c r="A11" s="177"/>
      <c r="B11" s="177"/>
      <c r="C11" s="177"/>
      <c r="D11" s="7" t="s">
        <v>282</v>
      </c>
      <c r="E11" s="10" t="s">
        <v>281</v>
      </c>
      <c r="F11" s="7" t="s">
        <v>254</v>
      </c>
    </row>
    <row r="12" spans="1:6" ht="28.5">
      <c r="A12" s="177"/>
      <c r="B12" s="177"/>
      <c r="C12" s="177"/>
      <c r="D12" s="7" t="s">
        <v>283</v>
      </c>
      <c r="E12" s="10" t="s">
        <v>281</v>
      </c>
      <c r="F12" s="7" t="s">
        <v>254</v>
      </c>
    </row>
    <row r="13" spans="1:6" ht="42.75">
      <c r="A13" s="177"/>
      <c r="B13" s="177"/>
      <c r="C13" s="176" t="s">
        <v>207</v>
      </c>
      <c r="D13" s="7" t="s">
        <v>284</v>
      </c>
      <c r="E13" s="11">
        <v>1</v>
      </c>
      <c r="F13" s="12" t="s">
        <v>256</v>
      </c>
    </row>
    <row r="14" spans="1:6" ht="28.5">
      <c r="A14" s="177"/>
      <c r="B14" s="177"/>
      <c r="C14" s="177"/>
      <c r="D14" s="7" t="s">
        <v>285</v>
      </c>
      <c r="E14" s="11">
        <v>1</v>
      </c>
      <c r="F14" s="12" t="s">
        <v>256</v>
      </c>
    </row>
    <row r="15" spans="1:6" ht="28.5">
      <c r="A15" s="177"/>
      <c r="B15" s="177"/>
      <c r="C15" s="177"/>
      <c r="D15" s="7" t="s">
        <v>286</v>
      </c>
      <c r="E15" s="11">
        <v>1</v>
      </c>
      <c r="F15" s="12" t="s">
        <v>256</v>
      </c>
    </row>
    <row r="16" spans="1:6" ht="28.5">
      <c r="A16" s="177"/>
      <c r="B16" s="177"/>
      <c r="C16" s="13" t="s">
        <v>213</v>
      </c>
      <c r="D16" s="7" t="s">
        <v>259</v>
      </c>
      <c r="E16" s="14" t="s">
        <v>260</v>
      </c>
      <c r="F16" s="14" t="s">
        <v>261</v>
      </c>
    </row>
    <row r="17" spans="1:6" ht="42.75">
      <c r="A17" s="177"/>
      <c r="B17" s="177"/>
      <c r="C17" s="176" t="s">
        <v>215</v>
      </c>
      <c r="D17" s="7" t="s">
        <v>287</v>
      </c>
      <c r="E17" s="212" t="s">
        <v>288</v>
      </c>
      <c r="F17" s="10" t="s">
        <v>289</v>
      </c>
    </row>
    <row r="18" spans="1:6" ht="42.75">
      <c r="A18" s="177"/>
      <c r="B18" s="177"/>
      <c r="C18" s="177"/>
      <c r="D18" s="7" t="s">
        <v>290</v>
      </c>
      <c r="E18" s="213"/>
      <c r="F18" s="10" t="s">
        <v>289</v>
      </c>
    </row>
    <row r="19" spans="1:6" ht="28.5">
      <c r="A19" s="177"/>
      <c r="B19" s="178"/>
      <c r="C19" s="178"/>
      <c r="D19" s="7" t="s">
        <v>291</v>
      </c>
      <c r="E19" s="214"/>
      <c r="F19" s="10" t="s">
        <v>289</v>
      </c>
    </row>
    <row r="20" spans="1:6" ht="42.75">
      <c r="A20" s="177"/>
      <c r="B20" s="176" t="s">
        <v>219</v>
      </c>
      <c r="C20" s="8" t="s">
        <v>292</v>
      </c>
      <c r="D20" s="7" t="s">
        <v>293</v>
      </c>
      <c r="E20" s="7" t="s">
        <v>294</v>
      </c>
      <c r="F20" s="7" t="s">
        <v>295</v>
      </c>
    </row>
    <row r="21" spans="1:6" ht="28.5">
      <c r="A21" s="177"/>
      <c r="B21" s="177"/>
      <c r="C21" s="13" t="s">
        <v>265</v>
      </c>
      <c r="D21" s="7" t="s">
        <v>296</v>
      </c>
      <c r="E21" s="7" t="s">
        <v>297</v>
      </c>
      <c r="F21" s="7" t="s">
        <v>297</v>
      </c>
    </row>
    <row r="22" spans="1:6" ht="42.75">
      <c r="A22" s="177"/>
      <c r="B22" s="177"/>
      <c r="C22" s="13" t="s">
        <v>268</v>
      </c>
      <c r="D22" s="7" t="s">
        <v>298</v>
      </c>
      <c r="E22" s="7" t="s">
        <v>225</v>
      </c>
      <c r="F22" s="7" t="s">
        <v>225</v>
      </c>
    </row>
    <row r="23" spans="1:6" ht="71.25">
      <c r="A23" s="177"/>
      <c r="B23" s="177"/>
      <c r="C23" s="8" t="s">
        <v>270</v>
      </c>
      <c r="D23" s="7" t="s">
        <v>299</v>
      </c>
      <c r="E23" s="7" t="s">
        <v>300</v>
      </c>
      <c r="F23" s="7" t="s">
        <v>300</v>
      </c>
    </row>
    <row r="24" spans="1:6">
      <c r="A24" s="181" t="s">
        <v>231</v>
      </c>
      <c r="B24" s="184" t="s">
        <v>273</v>
      </c>
      <c r="C24" s="185"/>
      <c r="D24" s="186"/>
      <c r="E24" s="184" t="s">
        <v>233</v>
      </c>
      <c r="F24" s="186"/>
    </row>
    <row r="25" spans="1:6">
      <c r="A25" s="181"/>
      <c r="B25" s="205"/>
      <c r="C25" s="206"/>
      <c r="D25" s="207"/>
      <c r="E25" s="205"/>
      <c r="F25" s="207"/>
    </row>
    <row r="26" spans="1:6">
      <c r="A26" s="181"/>
      <c r="B26" s="208"/>
      <c r="C26" s="209"/>
      <c r="D26" s="210"/>
      <c r="E26" s="208"/>
      <c r="F26" s="210"/>
    </row>
    <row r="27" spans="1:6">
      <c r="A27" s="4"/>
      <c r="B27" s="4"/>
      <c r="C27" s="4"/>
      <c r="D27" s="4"/>
      <c r="E27" s="4"/>
      <c r="F27" s="4"/>
    </row>
    <row r="28" spans="1:6">
      <c r="A28" s="211" t="s">
        <v>301</v>
      </c>
      <c r="B28" s="211"/>
      <c r="C28" s="211"/>
      <c r="D28" s="211"/>
      <c r="E28" s="211"/>
      <c r="F28" s="211"/>
    </row>
  </sheetData>
  <mergeCells count="21">
    <mergeCell ref="B25:D26"/>
    <mergeCell ref="E24:F24"/>
    <mergeCell ref="A28:F28"/>
    <mergeCell ref="A9:A23"/>
    <mergeCell ref="A24:A26"/>
    <mergeCell ref="B10:B19"/>
    <mergeCell ref="B20:B23"/>
    <mergeCell ref="C10:C12"/>
    <mergeCell ref="C13:C15"/>
    <mergeCell ref="C17:C19"/>
    <mergeCell ref="E17:E19"/>
    <mergeCell ref="A1:F1"/>
    <mergeCell ref="B4:C4"/>
    <mergeCell ref="E4:F4"/>
    <mergeCell ref="B5:C5"/>
    <mergeCell ref="E5:F5"/>
    <mergeCell ref="E25:F26"/>
    <mergeCell ref="B6:F6"/>
    <mergeCell ref="B7:F7"/>
    <mergeCell ref="B8:F8"/>
    <mergeCell ref="B24:D24"/>
  </mergeCells>
  <phoneticPr fontId="30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13</vt:i4>
      </vt:variant>
    </vt:vector>
  </HeadingPairs>
  <TitlesOfParts>
    <vt:vector size="25" baseType="lpstr">
      <vt:lpstr>部门收支总体表1</vt:lpstr>
      <vt:lpstr>部门收入总表2</vt:lpstr>
      <vt:lpstr>部门支出总表3</vt:lpstr>
      <vt:lpstr>财政拨款总表4</vt:lpstr>
      <vt:lpstr>一般公共预算支出表5</vt:lpstr>
      <vt:lpstr>基本支出（部门预算经济科目）6</vt:lpstr>
      <vt:lpstr>基本支出（政府预算经济科目）7</vt:lpstr>
      <vt:lpstr>“三公”经费表8</vt:lpstr>
      <vt:lpstr>政府性基金预算支出情况表9</vt:lpstr>
      <vt:lpstr>部门整体支出绩效目标表10</vt:lpstr>
      <vt:lpstr>项目支出绩效目标表11</vt:lpstr>
      <vt:lpstr>项目支出绩效目标表12</vt:lpstr>
      <vt:lpstr>“三公”经费表8!Print_Area</vt:lpstr>
      <vt:lpstr>部门收入总表2!Print_Area</vt:lpstr>
      <vt:lpstr>部门收支总体表1!Print_Area</vt:lpstr>
      <vt:lpstr>部门支出总表3!Print_Area</vt:lpstr>
      <vt:lpstr>财政拨款总表4!Print_Area</vt:lpstr>
      <vt:lpstr>'基本支出（部门预算经济科目）6'!Print_Area</vt:lpstr>
      <vt:lpstr>一般公共预算支出表5!Print_Area</vt:lpstr>
      <vt:lpstr>政府性基金预算支出情况表9!Print_Area</vt:lpstr>
      <vt:lpstr>部门收入总表2!Print_Titles</vt:lpstr>
      <vt:lpstr>部门收支总体表1!Print_Titles</vt:lpstr>
      <vt:lpstr>'基本支出（部门预算经济科目）6'!Print_Titles</vt:lpstr>
      <vt:lpstr>一般公共预算支出表5!Print_Titles</vt:lpstr>
      <vt:lpstr>政府性基金预算支出情况表9!Print_Titles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Administrator</cp:lastModifiedBy>
  <cp:revision>1</cp:revision>
  <cp:lastPrinted>2020-06-04T09:38:00Z</cp:lastPrinted>
  <dcterms:created xsi:type="dcterms:W3CDTF">2017-01-18T07:18:00Z</dcterms:created>
  <dcterms:modified xsi:type="dcterms:W3CDTF">2021-04-07T01:59:46Z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2296888</vt:i4>
  </property>
  <property fmtid="{D5CDD505-2E9C-101B-9397-08002B2CF9AE}" pid="4" name="ICV">
    <vt:lpwstr>6A133BB33AEF47FE82522D8F0DC67D37</vt:lpwstr>
  </property>
</Properties>
</file>