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firstSheet="6" activeTab="10"/>
  </bookViews>
  <sheets>
    <sheet name="部门收支总体表1" sheetId="1" r:id="rId1"/>
    <sheet name="部门收入总表2" sheetId="2" r:id="rId2"/>
    <sheet name="部门支出总表3" sheetId="3" r:id="rId3"/>
    <sheet name="财政拨款总表4" sheetId="4" r:id="rId4"/>
    <sheet name="一般公共预算支出表5" sheetId="5" r:id="rId5"/>
    <sheet name="基本支出（部门预算经济科目）6" sheetId="6" r:id="rId6"/>
    <sheet name="基本支出（政府预算经济科目）7" sheetId="15" r:id="rId7"/>
    <sheet name="“三公”经费表8" sheetId="7" r:id="rId8"/>
    <sheet name="政府性基金预算支出情况表9" sheetId="8" r:id="rId9"/>
    <sheet name="部门整体支出绩效目标表10" sheetId="10" r:id="rId10"/>
    <sheet name="项目支出绩效目标表11" sheetId="11" r:id="rId11"/>
  </sheets>
  <definedNames>
    <definedName name="_xlnm.Print_Area" localSheetId="1">部门收入总表2!$A$1:$M$10</definedName>
    <definedName name="_xlnm.Print_Area" localSheetId="0">部门收支总体表1!$A$1:$D$17</definedName>
    <definedName name="_xlnm.Print_Area" localSheetId="2">部门支出总表3!$A$1:$J$17</definedName>
    <definedName name="_xlnm.Print_Area" localSheetId="3">财政拨款总表4!$A$1:$F$33</definedName>
    <definedName name="_xlnm.Print_Area" localSheetId="7">“三公”经费表8!$A$1:$G$8</definedName>
    <definedName name="_xlnm.Print_Area" localSheetId="5">'基本支出（部门预算经济科目）6'!$A$1:$C$44</definedName>
    <definedName name="_xlnm.Print_Area" localSheetId="4">一般公共预算支出表5!$A$1:$G$17</definedName>
    <definedName name="_xlnm.Print_Area" localSheetId="8">政府性基金预算支出情况表9!$A$1:$G$7</definedName>
    <definedName name="_xlnm.Print_Titles" localSheetId="1">部门收入总表2!$1:$7</definedName>
    <definedName name="_xlnm.Print_Titles" localSheetId="0">部门收支总体表1!$1:$6</definedName>
    <definedName name="_xlnm.Print_Titles" localSheetId="5">'基本支出（部门预算经济科目）6'!$1:$6</definedName>
    <definedName name="_xlnm.Print_Titles" localSheetId="4">一般公共预算支出表5!$1:$7</definedName>
    <definedName name="_xlnm.Print_Titles" localSheetId="8">政府性基金预算支出情况表9!$1:$7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<sst xmlns="http://schemas.openxmlformats.org/spreadsheetml/2006/main" count="463" uniqueCount="309">
  <si>
    <t>2021年部门收支总体情况表</t>
  </si>
  <si>
    <t xml:space="preserve">                        公开01表</t>
  </si>
  <si>
    <t>部门名称：中共祁东县纪律检查委员会</t>
  </si>
  <si>
    <r>
      <rPr>
        <sz val="11"/>
        <color indexed="8"/>
        <rFont val="宋体"/>
        <charset val="134"/>
      </rPr>
      <t>单位</t>
    </r>
    <r>
      <rPr>
        <sz val="11"/>
        <color indexed="8"/>
        <rFont val="Tahoma"/>
        <charset val="134"/>
      </rPr>
      <t>:</t>
    </r>
    <r>
      <rPr>
        <sz val="11"/>
        <color indexed="8"/>
        <rFont val="宋体"/>
        <charset val="134"/>
      </rPr>
      <t>万元</t>
    </r>
  </si>
  <si>
    <r>
      <rPr>
        <sz val="11"/>
        <color indexed="8"/>
        <rFont val="宋体"/>
        <charset val="134"/>
      </rPr>
      <t>收</t>
    </r>
    <r>
      <rPr>
        <sz val="11"/>
        <color indexed="8"/>
        <rFont val="Tahoma"/>
        <charset val="134"/>
      </rPr>
      <t xml:space="preserve">                  </t>
    </r>
    <r>
      <rPr>
        <sz val="11"/>
        <color indexed="8"/>
        <rFont val="宋体"/>
        <charset val="134"/>
      </rPr>
      <t>入</t>
    </r>
  </si>
  <si>
    <r>
      <rPr>
        <sz val="11"/>
        <color indexed="8"/>
        <rFont val="宋体"/>
        <charset val="134"/>
      </rPr>
      <t>支</t>
    </r>
    <r>
      <rPr>
        <sz val="11"/>
        <color indexed="8"/>
        <rFont val="Tahoma"/>
        <charset val="134"/>
      </rPr>
      <t xml:space="preserve">                  </t>
    </r>
    <r>
      <rPr>
        <sz val="11"/>
        <color indexed="8"/>
        <rFont val="宋体"/>
        <charset val="134"/>
      </rPr>
      <t>出</t>
    </r>
  </si>
  <si>
    <r>
      <rPr>
        <sz val="11"/>
        <color indexed="8"/>
        <rFont val="宋体"/>
        <charset val="134"/>
      </rPr>
      <t>项</t>
    </r>
    <r>
      <rPr>
        <sz val="11"/>
        <color indexed="8"/>
        <rFont val="Tahoma"/>
        <charset val="134"/>
      </rPr>
      <t xml:space="preserve">         </t>
    </r>
    <r>
      <rPr>
        <sz val="11"/>
        <color indexed="8"/>
        <rFont val="宋体"/>
        <charset val="134"/>
      </rPr>
      <t>目</t>
    </r>
  </si>
  <si>
    <t>本年预算</t>
  </si>
  <si>
    <r>
      <rPr>
        <sz val="11"/>
        <color indexed="8"/>
        <rFont val="宋体"/>
        <charset val="134"/>
      </rPr>
      <t>一、财政拨款</t>
    </r>
    <r>
      <rPr>
        <sz val="11"/>
        <color indexed="8"/>
        <rFont val="Tahoma"/>
        <charset val="134"/>
      </rPr>
      <t>(</t>
    </r>
    <r>
      <rPr>
        <sz val="11"/>
        <color indexed="8"/>
        <rFont val="宋体"/>
        <charset val="134"/>
      </rPr>
      <t>补助</t>
    </r>
    <r>
      <rPr>
        <sz val="11"/>
        <color indexed="8"/>
        <rFont val="Tahoma"/>
        <charset val="134"/>
      </rPr>
      <t>)</t>
    </r>
  </si>
  <si>
    <t>一、基本支出</t>
  </si>
  <si>
    <t>二、财政专户管理事业收入</t>
  </si>
  <si>
    <t>二、项目支出</t>
  </si>
  <si>
    <t>三、事业单位经营服务收入</t>
  </si>
  <si>
    <t>三、事业单位经营支出</t>
  </si>
  <si>
    <t>四、上级补助收入</t>
  </si>
  <si>
    <t>四、对附属单位补助支出</t>
  </si>
  <si>
    <t>五、其它收入</t>
  </si>
  <si>
    <t>五、上缴上级支出</t>
  </si>
  <si>
    <r>
      <rPr>
        <sz val="11"/>
        <color indexed="8"/>
        <rFont val="宋体"/>
        <charset val="134"/>
      </rPr>
      <t>本</t>
    </r>
    <r>
      <rPr>
        <sz val="11"/>
        <color indexed="8"/>
        <rFont val="Tahoma"/>
        <charset val="134"/>
      </rPr>
      <t xml:space="preserve"> </t>
    </r>
    <r>
      <rPr>
        <sz val="11"/>
        <color indexed="8"/>
        <rFont val="宋体"/>
        <charset val="134"/>
      </rPr>
      <t>年</t>
    </r>
    <r>
      <rPr>
        <sz val="11"/>
        <color indexed="8"/>
        <rFont val="Tahoma"/>
        <charset val="134"/>
      </rPr>
      <t xml:space="preserve"> </t>
    </r>
    <r>
      <rPr>
        <sz val="11"/>
        <color indexed="8"/>
        <rFont val="宋体"/>
        <charset val="134"/>
      </rPr>
      <t>收</t>
    </r>
    <r>
      <rPr>
        <sz val="11"/>
        <color indexed="8"/>
        <rFont val="Tahoma"/>
        <charset val="134"/>
      </rPr>
      <t xml:space="preserve"> </t>
    </r>
    <r>
      <rPr>
        <sz val="11"/>
        <color indexed="8"/>
        <rFont val="宋体"/>
        <charset val="134"/>
      </rPr>
      <t>入</t>
    </r>
    <r>
      <rPr>
        <sz val="11"/>
        <color indexed="8"/>
        <rFont val="Tahoma"/>
        <charset val="134"/>
      </rPr>
      <t xml:space="preserve"> </t>
    </r>
    <r>
      <rPr>
        <sz val="11"/>
        <color indexed="8"/>
        <rFont val="宋体"/>
        <charset val="134"/>
      </rPr>
      <t>合</t>
    </r>
    <r>
      <rPr>
        <sz val="11"/>
        <color indexed="8"/>
        <rFont val="Tahoma"/>
        <charset val="134"/>
      </rPr>
      <t xml:space="preserve"> </t>
    </r>
    <r>
      <rPr>
        <sz val="11"/>
        <color indexed="8"/>
        <rFont val="宋体"/>
        <charset val="134"/>
      </rPr>
      <t>计</t>
    </r>
  </si>
  <si>
    <r>
      <rPr>
        <sz val="11"/>
        <color indexed="8"/>
        <rFont val="宋体"/>
        <charset val="134"/>
      </rPr>
      <t>本</t>
    </r>
    <r>
      <rPr>
        <sz val="11"/>
        <color indexed="8"/>
        <rFont val="Tahoma"/>
        <charset val="134"/>
      </rPr>
      <t xml:space="preserve"> </t>
    </r>
    <r>
      <rPr>
        <sz val="11"/>
        <color indexed="8"/>
        <rFont val="宋体"/>
        <charset val="134"/>
      </rPr>
      <t>年</t>
    </r>
    <r>
      <rPr>
        <sz val="11"/>
        <color indexed="8"/>
        <rFont val="Tahoma"/>
        <charset val="134"/>
      </rPr>
      <t xml:space="preserve"> </t>
    </r>
    <r>
      <rPr>
        <sz val="11"/>
        <color indexed="8"/>
        <rFont val="宋体"/>
        <charset val="134"/>
      </rPr>
      <t>支</t>
    </r>
    <r>
      <rPr>
        <sz val="11"/>
        <color indexed="8"/>
        <rFont val="Tahoma"/>
        <charset val="134"/>
      </rPr>
      <t xml:space="preserve"> </t>
    </r>
    <r>
      <rPr>
        <sz val="11"/>
        <color indexed="8"/>
        <rFont val="宋体"/>
        <charset val="134"/>
      </rPr>
      <t>出</t>
    </r>
    <r>
      <rPr>
        <sz val="11"/>
        <color indexed="8"/>
        <rFont val="Tahoma"/>
        <charset val="134"/>
      </rPr>
      <t xml:space="preserve"> </t>
    </r>
    <r>
      <rPr>
        <sz val="11"/>
        <color indexed="8"/>
        <rFont val="宋体"/>
        <charset val="134"/>
      </rPr>
      <t>合</t>
    </r>
    <r>
      <rPr>
        <sz val="11"/>
        <color indexed="8"/>
        <rFont val="Tahoma"/>
        <charset val="134"/>
      </rPr>
      <t xml:space="preserve"> </t>
    </r>
    <r>
      <rPr>
        <sz val="11"/>
        <color indexed="8"/>
        <rFont val="宋体"/>
        <charset val="134"/>
      </rPr>
      <t>计</t>
    </r>
  </si>
  <si>
    <t>六、用事业基金弥补收支差额</t>
  </si>
  <si>
    <t>六、结余分配</t>
  </si>
  <si>
    <t>七、上年结转</t>
  </si>
  <si>
    <t>七、结转下年</t>
  </si>
  <si>
    <r>
      <rPr>
        <sz val="11"/>
        <color indexed="8"/>
        <rFont val="宋体"/>
        <charset val="134"/>
      </rPr>
      <t>收</t>
    </r>
    <r>
      <rPr>
        <sz val="11"/>
        <color indexed="8"/>
        <rFont val="Tahoma"/>
        <charset val="134"/>
      </rPr>
      <t xml:space="preserve">  </t>
    </r>
    <r>
      <rPr>
        <sz val="11"/>
        <color indexed="8"/>
        <rFont val="宋体"/>
        <charset val="134"/>
      </rPr>
      <t>入</t>
    </r>
    <r>
      <rPr>
        <sz val="11"/>
        <color indexed="8"/>
        <rFont val="Tahoma"/>
        <charset val="134"/>
      </rPr>
      <t xml:space="preserve">  </t>
    </r>
    <r>
      <rPr>
        <sz val="11"/>
        <color indexed="8"/>
        <rFont val="宋体"/>
        <charset val="134"/>
      </rPr>
      <t>总</t>
    </r>
    <r>
      <rPr>
        <sz val="11"/>
        <color indexed="8"/>
        <rFont val="Tahoma"/>
        <charset val="134"/>
      </rPr>
      <t xml:space="preserve">  </t>
    </r>
    <r>
      <rPr>
        <sz val="11"/>
        <color indexed="8"/>
        <rFont val="宋体"/>
        <charset val="134"/>
      </rPr>
      <t>计</t>
    </r>
  </si>
  <si>
    <r>
      <rPr>
        <sz val="11"/>
        <color indexed="8"/>
        <rFont val="宋体"/>
        <charset val="134"/>
      </rPr>
      <t>支</t>
    </r>
    <r>
      <rPr>
        <sz val="11"/>
        <color indexed="8"/>
        <rFont val="Tahoma"/>
        <charset val="134"/>
      </rPr>
      <t xml:space="preserve">  </t>
    </r>
    <r>
      <rPr>
        <sz val="11"/>
        <color indexed="8"/>
        <rFont val="宋体"/>
        <charset val="134"/>
      </rPr>
      <t>出</t>
    </r>
    <r>
      <rPr>
        <sz val="11"/>
        <color indexed="8"/>
        <rFont val="Tahoma"/>
        <charset val="134"/>
      </rPr>
      <t xml:space="preserve">  </t>
    </r>
    <r>
      <rPr>
        <sz val="11"/>
        <color indexed="8"/>
        <rFont val="宋体"/>
        <charset val="134"/>
      </rPr>
      <t>总</t>
    </r>
    <r>
      <rPr>
        <sz val="11"/>
        <color indexed="8"/>
        <rFont val="Tahoma"/>
        <charset val="134"/>
      </rPr>
      <t xml:space="preserve">  </t>
    </r>
    <r>
      <rPr>
        <sz val="11"/>
        <color indexed="8"/>
        <rFont val="宋体"/>
        <charset val="134"/>
      </rPr>
      <t>计</t>
    </r>
  </si>
  <si>
    <t>2021年部门收入总体情况表</t>
  </si>
  <si>
    <t>公开02表</t>
  </si>
  <si>
    <t>单位：万元</t>
  </si>
  <si>
    <t>类</t>
  </si>
  <si>
    <t>款</t>
  </si>
  <si>
    <t>项</t>
  </si>
  <si>
    <t>功能科目</t>
  </si>
  <si>
    <t>合计</t>
  </si>
  <si>
    <r>
      <rPr>
        <sz val="11"/>
        <color indexed="8"/>
        <rFont val="宋体"/>
        <charset val="134"/>
      </rPr>
      <t>财政拨款</t>
    </r>
    <r>
      <rPr>
        <sz val="11"/>
        <color indexed="8"/>
        <rFont val="Tahoma"/>
        <charset val="134"/>
      </rPr>
      <t xml:space="preserve">  (</t>
    </r>
    <r>
      <rPr>
        <sz val="11"/>
        <color indexed="8"/>
        <rFont val="宋体"/>
        <charset val="134"/>
      </rPr>
      <t>补助</t>
    </r>
    <r>
      <rPr>
        <sz val="11"/>
        <color indexed="8"/>
        <rFont val="Tahoma"/>
        <charset val="134"/>
      </rPr>
      <t>)</t>
    </r>
  </si>
  <si>
    <t>财政专户管理事业收入</t>
  </si>
  <si>
    <t>事业单位经营服务收入</t>
  </si>
  <si>
    <t>上级补助收入</t>
  </si>
  <si>
    <t>其它收入</t>
  </si>
  <si>
    <t>用事业基金弥补收支差额</t>
  </si>
  <si>
    <t>上年结转</t>
  </si>
  <si>
    <t>金额</t>
  </si>
  <si>
    <r>
      <rPr>
        <sz val="11"/>
        <color indexed="8"/>
        <rFont val="宋体"/>
        <charset val="134"/>
      </rPr>
      <t>其中</t>
    </r>
    <r>
      <rPr>
        <sz val="11"/>
        <color indexed="8"/>
        <rFont val="Tahoma"/>
        <charset val="134"/>
      </rPr>
      <t>:</t>
    </r>
    <r>
      <rPr>
        <sz val="11"/>
        <color indexed="8"/>
        <rFont val="宋体"/>
        <charset val="134"/>
      </rPr>
      <t>经费拨款</t>
    </r>
  </si>
  <si>
    <t>201</t>
  </si>
  <si>
    <t>11</t>
  </si>
  <si>
    <t>01</t>
  </si>
  <si>
    <t>行政运行</t>
  </si>
  <si>
    <t>06</t>
  </si>
  <si>
    <t>巡视工作</t>
  </si>
  <si>
    <t>99</t>
  </si>
  <si>
    <t>其他纪检监察事务支出</t>
  </si>
  <si>
    <t>208</t>
  </si>
  <si>
    <t>05</t>
  </si>
  <si>
    <t>机关事业单位基本养老保险缴费支出</t>
  </si>
  <si>
    <t>210</t>
  </si>
  <si>
    <t>行政单位医疗</t>
  </si>
  <si>
    <t>221</t>
  </si>
  <si>
    <t>02</t>
  </si>
  <si>
    <t>住房公积金</t>
  </si>
  <si>
    <t>2021年部门支出总体情况表</t>
  </si>
  <si>
    <t>公开03表</t>
  </si>
  <si>
    <t>部门：中共祁东县纪律检查委员会</t>
  </si>
  <si>
    <t>科目编码</t>
  </si>
  <si>
    <t>总  计</t>
  </si>
  <si>
    <t>基本支出</t>
  </si>
  <si>
    <t>项目支出</t>
  </si>
  <si>
    <t>事业单位经营支出</t>
  </si>
  <si>
    <t>对附属单位补助支出</t>
  </si>
  <si>
    <t>上缴上级支出</t>
  </si>
  <si>
    <t>**</t>
  </si>
  <si>
    <t>2021年财政拨款收支总体情况表</t>
  </si>
  <si>
    <t xml:space="preserve">           公开04表</t>
  </si>
  <si>
    <t xml:space="preserve">           单位：万元</t>
  </si>
  <si>
    <t>收                  入</t>
  </si>
  <si>
    <t>支                  出</t>
  </si>
  <si>
    <t>项目</t>
  </si>
  <si>
    <t>金  额</t>
  </si>
  <si>
    <t>一般公共预算</t>
  </si>
  <si>
    <t>政府性基金预算</t>
  </si>
  <si>
    <t>一、本年收入</t>
  </si>
  <si>
    <t>一、本年支出</t>
  </si>
  <si>
    <t>1、一般公共预算拨款</t>
  </si>
  <si>
    <t>1、一般公共服务支出</t>
  </si>
  <si>
    <t>2、政府性基金预算拨款</t>
  </si>
  <si>
    <t>2、外交支出</t>
  </si>
  <si>
    <t>3、公共安全</t>
  </si>
  <si>
    <t>4、教育支出</t>
  </si>
  <si>
    <t>5、科学技术支出</t>
  </si>
  <si>
    <t>6、文化体育与传媒支出</t>
  </si>
  <si>
    <t>7、社会保障和就业支出</t>
  </si>
  <si>
    <t>8、社会保险基金支出</t>
  </si>
  <si>
    <t>9、医疗卫生与计划生育支出</t>
  </si>
  <si>
    <t>二、上年结转</t>
  </si>
  <si>
    <t>10、节能环保支出</t>
  </si>
  <si>
    <t>11、城乡社区支出</t>
  </si>
  <si>
    <t>12、农林水支出</t>
  </si>
  <si>
    <t>13、交通运输支出</t>
  </si>
  <si>
    <t>14、资源勘探信息等支出</t>
  </si>
  <si>
    <t>15、商业服务业等支出</t>
  </si>
  <si>
    <t>16、援助其他地区支出</t>
  </si>
  <si>
    <t>17、国土海洋气象等支出</t>
  </si>
  <si>
    <t>18、住房保障支出</t>
  </si>
  <si>
    <t>19、粮油物资储备支出</t>
  </si>
  <si>
    <t>20、其他支出</t>
  </si>
  <si>
    <t>二、结转下年</t>
  </si>
  <si>
    <t>收 入 总 计</t>
  </si>
  <si>
    <t>支 出 总 计</t>
  </si>
  <si>
    <t>2021年一般公共预算支出情况表</t>
  </si>
  <si>
    <t>公开05表</t>
  </si>
  <si>
    <t xml:space="preserve"> 功能科目</t>
  </si>
  <si>
    <t>2021年一般公共预算基本支出情况表（部门预算经济科目）</t>
  </si>
  <si>
    <t xml:space="preserve">          公开06表</t>
  </si>
  <si>
    <t>单位:万元</t>
  </si>
  <si>
    <t>经济科目</t>
  </si>
  <si>
    <t>经济科目名称</t>
  </si>
  <si>
    <t>总计</t>
  </si>
  <si>
    <t>人员经费</t>
  </si>
  <si>
    <t>公用经费</t>
  </si>
  <si>
    <t>30101</t>
  </si>
  <si>
    <t>基本工资</t>
  </si>
  <si>
    <t>3010203</t>
  </si>
  <si>
    <t>地方津贴补贴</t>
  </si>
  <si>
    <t>3010299</t>
  </si>
  <si>
    <t>其他津贴补贴</t>
  </si>
  <si>
    <t>3010301</t>
  </si>
  <si>
    <t>第十三个工资</t>
  </si>
  <si>
    <t>3010302</t>
  </si>
  <si>
    <t>绩效奖</t>
  </si>
  <si>
    <t>30108</t>
  </si>
  <si>
    <t>机关事业单位基本养老保险缴费</t>
  </si>
  <si>
    <t>30110</t>
  </si>
  <si>
    <t>职工基本医疗保险缴费</t>
  </si>
  <si>
    <t>3011203</t>
  </si>
  <si>
    <t>工伤保险</t>
  </si>
  <si>
    <t>30113</t>
  </si>
  <si>
    <t>30201</t>
  </si>
  <si>
    <t>办公费</t>
  </si>
  <si>
    <t>30202</t>
  </si>
  <si>
    <t>印刷费</t>
  </si>
  <si>
    <t>30205</t>
  </si>
  <si>
    <t>水费</t>
  </si>
  <si>
    <t>30206</t>
  </si>
  <si>
    <t>电费</t>
  </si>
  <si>
    <t>30207</t>
  </si>
  <si>
    <t>邮电费</t>
  </si>
  <si>
    <t>30211</t>
  </si>
  <si>
    <t>差旅费</t>
  </si>
  <si>
    <t>30213</t>
  </si>
  <si>
    <t>维修（护）费</t>
  </si>
  <si>
    <t>30215</t>
  </si>
  <si>
    <t>会议费</t>
  </si>
  <si>
    <t>30216</t>
  </si>
  <si>
    <t>培训费</t>
  </si>
  <si>
    <t>30226</t>
  </si>
  <si>
    <t>劳务费</t>
  </si>
  <si>
    <t>30228</t>
  </si>
  <si>
    <t>工会经费</t>
  </si>
  <si>
    <t>30231</t>
  </si>
  <si>
    <t>公务用车运行维护费</t>
  </si>
  <si>
    <t>30239</t>
  </si>
  <si>
    <t>其他交通费用</t>
  </si>
  <si>
    <t>30299</t>
  </si>
  <si>
    <t>其他商品和服务支出</t>
  </si>
  <si>
    <t>2021年一般公共预算基本支出情况表（政府预算经济科目）</t>
  </si>
  <si>
    <t xml:space="preserve">          公开07表</t>
  </si>
  <si>
    <t>50101</t>
  </si>
  <si>
    <t>工资奖金津补贴</t>
  </si>
  <si>
    <t>50102</t>
  </si>
  <si>
    <t>社会保障缴费</t>
  </si>
  <si>
    <t>50103</t>
  </si>
  <si>
    <t>50201</t>
  </si>
  <si>
    <t>办公经费</t>
  </si>
  <si>
    <t>50202</t>
  </si>
  <si>
    <t>50203</t>
  </si>
  <si>
    <t>50205</t>
  </si>
  <si>
    <t>委托业务费</t>
  </si>
  <si>
    <t>50208</t>
  </si>
  <si>
    <t>50209</t>
  </si>
  <si>
    <t>50299</t>
  </si>
  <si>
    <t>2021年一般公共预算“三公”经费支出情况表</t>
  </si>
  <si>
    <t xml:space="preserve">      公开08表</t>
  </si>
  <si>
    <t>单位名称：中共祁东县纪律检查委员会</t>
  </si>
  <si>
    <t>部门名称</t>
  </si>
  <si>
    <t>三公经费预（决）算数（财政拨款）</t>
  </si>
  <si>
    <t>小计</t>
  </si>
  <si>
    <t>公务接待费</t>
  </si>
  <si>
    <t>因公出国（境）费</t>
  </si>
  <si>
    <t>公务用车购置及运行费</t>
  </si>
  <si>
    <t>其中：公务用车购置</t>
  </si>
  <si>
    <t>其中：公务用车运行费</t>
  </si>
  <si>
    <t>中共祁东县纪律检查委员会</t>
  </si>
  <si>
    <t>2021年政府性基金预算支出情况表</t>
  </si>
  <si>
    <t xml:space="preserve">      公开09表</t>
  </si>
  <si>
    <t>0.00</t>
  </si>
  <si>
    <r>
      <rPr>
        <sz val="12"/>
        <rFont val="宋体"/>
        <charset val="134"/>
      </rPr>
      <t xml:space="preserve"> </t>
    </r>
    <r>
      <rPr>
        <b/>
        <sz val="12"/>
        <rFont val="宋体"/>
        <charset val="134"/>
      </rPr>
      <t xml:space="preserve">  说明：2021年无政府性基金预算支出</t>
    </r>
  </si>
  <si>
    <t>2021年祁东县部门整体支出绩效目标表</t>
  </si>
  <si>
    <t xml:space="preserve">      公开10表</t>
  </si>
  <si>
    <t>填报单位：（盖章）中共祁东县纪律检查委员会</t>
  </si>
  <si>
    <t>年度预算申请
（万元）</t>
  </si>
  <si>
    <t>资金总额：1305.35</t>
  </si>
  <si>
    <t>按收入性质分：</t>
  </si>
  <si>
    <t>按支出性质分：</t>
  </si>
  <si>
    <t>其中：一般公共预算：1305.35</t>
  </si>
  <si>
    <t>其中：基本支出：987.35</t>
  </si>
  <si>
    <t xml:space="preserve">      政府性基金拨款：</t>
  </si>
  <si>
    <t xml:space="preserve">      项目支出：318</t>
  </si>
  <si>
    <t xml:space="preserve">      纳入专户管理的非税收入拨款：</t>
  </si>
  <si>
    <t xml:space="preserve">      其他资金：</t>
  </si>
  <si>
    <t>部门职能
职责概述</t>
  </si>
  <si>
    <t>维护党的章程和其他党内法规，检查党的路线、方针、政策和决议的执行情况，协助党的委员会推进全面从严治党、加强党风建设和组织协调反腐败工作</t>
  </si>
  <si>
    <t>整体绩效目标</t>
  </si>
  <si>
    <t>扛牢监督专责，保持反腐高压，强化思想教育，抓实信访举报，加强自身建设</t>
  </si>
  <si>
    <t>部门整体支出
年度绩效指标</t>
  </si>
  <si>
    <t>一级指标</t>
  </si>
  <si>
    <t>二级指标</t>
  </si>
  <si>
    <t>三级指标</t>
  </si>
  <si>
    <t>指标值及单位</t>
  </si>
  <si>
    <t>数量指标</t>
  </si>
  <si>
    <t>领导班子和领导干部整治建设考察单位</t>
  </si>
  <si>
    <t>4个</t>
  </si>
  <si>
    <t>发送廉政短信条数</t>
  </si>
  <si>
    <t>150万条</t>
  </si>
  <si>
    <t>廉政审查人数</t>
  </si>
  <si>
    <t>900人</t>
  </si>
  <si>
    <t>开展县级常规巡察</t>
  </si>
  <si>
    <t>2轮</t>
  </si>
  <si>
    <t>县纪检监察干部人员毛发毒品检测</t>
  </si>
  <si>
    <t>150人次</t>
  </si>
  <si>
    <t>扫黑除恶专项斗争办案数</t>
  </si>
  <si>
    <t>20件</t>
  </si>
  <si>
    <t>警示教育会次数</t>
  </si>
  <si>
    <t>30次</t>
  </si>
  <si>
    <t>质量指标</t>
  </si>
  <si>
    <t>巡察覆盖率</t>
  </si>
  <si>
    <t>涉纪信访案件的办结率</t>
  </si>
  <si>
    <t>培训学习参与率</t>
  </si>
  <si>
    <t>时效指标</t>
  </si>
  <si>
    <t>预算执行率</t>
  </si>
  <si>
    <t>信访受理及时率</t>
  </si>
  <si>
    <t>成本指标</t>
  </si>
  <si>
    <t>1157.92万元</t>
  </si>
  <si>
    <t>225万元</t>
  </si>
  <si>
    <t>效益指标</t>
  </si>
  <si>
    <t>经济效益指标</t>
  </si>
  <si>
    <t>追缴资金</t>
  </si>
  <si>
    <t>600万元</t>
  </si>
  <si>
    <t>营商环境</t>
  </si>
  <si>
    <t>优化</t>
  </si>
  <si>
    <t>社会效益指标</t>
  </si>
  <si>
    <t>越级上访下降率</t>
  </si>
  <si>
    <t>10%以上</t>
  </si>
  <si>
    <t>党风廉政建设</t>
  </si>
  <si>
    <t>加强</t>
  </si>
  <si>
    <t>群众身边的腐败问题和不正之风</t>
  </si>
  <si>
    <t>严厉惩治</t>
  </si>
  <si>
    <t>可持续影响指标</t>
  </si>
  <si>
    <t>全县监督监管覆盖率</t>
  </si>
  <si>
    <t>“互联网+监督”平台</t>
  </si>
  <si>
    <t>持续运行</t>
  </si>
  <si>
    <t>不敢腐、不能腐、不想腐有效机制</t>
  </si>
  <si>
    <t>社会公众或服务
对象满意度</t>
  </si>
  <si>
    <t>信访群众满意度</t>
  </si>
  <si>
    <t>90%以上</t>
  </si>
  <si>
    <t>党员满意度</t>
  </si>
  <si>
    <t>财政局审核意见</t>
  </si>
  <si>
    <t>业务股室审核意见</t>
  </si>
  <si>
    <t>绩效股审核意见</t>
  </si>
  <si>
    <t>2021年祁东县项目（专项）支出绩效目标表</t>
  </si>
  <si>
    <t>公开11表</t>
  </si>
  <si>
    <t>填报单位：（盖章）中共祁东县委巡察工作领导小组办公室                     单位：万元</t>
  </si>
  <si>
    <t>项目支出名称</t>
  </si>
  <si>
    <t>全面覆盖巡察</t>
  </si>
  <si>
    <t>预算部门</t>
  </si>
  <si>
    <t>中共祁东县委巡察工作领导小组办公室</t>
  </si>
  <si>
    <t>年度本级
预算金额</t>
  </si>
  <si>
    <t>该项目支出上级资金</t>
  </si>
  <si>
    <t>项目支出实施期</t>
  </si>
  <si>
    <t>2021年1月-12月</t>
  </si>
  <si>
    <t>实施期绩效目标</t>
  </si>
  <si>
    <t>创新巡察方式方法，推动有形覆盖向有效覆盖迈进。充分发挥巡察的灵活性和多样性，加大对重点领域的专项巡察力度，结合提级交叉巡察、机动式巡察、点穴式巡察和巡察“回头看”等方式，为2021年换届工作提供坚强政治保障。</t>
  </si>
  <si>
    <t>本年度绩效目标</t>
  </si>
  <si>
    <t>健全巡察工作机制，促进有序运转向有效运转结合。建立完善巡察机构工作机制，巡察工作实施标准化、制度化、专业化、信息化“四化”建设，确保完成本届巡察覆盖率达100%。</t>
  </si>
  <si>
    <t>本年度
绩效指标</t>
  </si>
  <si>
    <t>绩效标准</t>
  </si>
  <si>
    <t>产出指标</t>
  </si>
  <si>
    <t>开展巡察轮次</t>
  </si>
  <si>
    <t>3轮次以上</t>
  </si>
  <si>
    <t>计划标准</t>
  </si>
  <si>
    <t>巡察整改督查次数</t>
  </si>
  <si>
    <t>3次以上</t>
  </si>
  <si>
    <t>被巡察党组织整改巡察反馈问题率</t>
  </si>
  <si>
    <t>80%以上</t>
  </si>
  <si>
    <t>20%以上</t>
  </si>
  <si>
    <t>行业标准</t>
  </si>
  <si>
    <t>巡察工作开展的及时率</t>
  </si>
  <si>
    <t>督查巡察整改及时率</t>
  </si>
  <si>
    <t>全面覆盖巡察经费</t>
  </si>
  <si>
    <t>211.8万元</t>
  </si>
  <si>
    <t>社会效益
指标</t>
  </si>
  <si>
    <t>全面从严治党不断向纵深发展</t>
  </si>
  <si>
    <t>持续优化</t>
  </si>
  <si>
    <t>县委决策部署采纳或参考</t>
  </si>
  <si>
    <t>可持续影响
指标</t>
  </si>
  <si>
    <t>依法行政、廉洁从政的常态化机制</t>
  </si>
  <si>
    <t>社会公众或服务对象
满意度指标</t>
  </si>
  <si>
    <t>群众满意度</t>
  </si>
  <si>
    <t>被巡察单位满意度</t>
  </si>
  <si>
    <t>业务股审核意见</t>
  </si>
  <si>
    <t>注：中共祁东县委巡察工作领导小组办公室财政预算纳入中共祁东县纪律检查委员会预算编报。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</si>
</sst>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 numFmtId="179" formatCode="#,##0.00_);\(#,##0.00\)"/>
    <numFmt numFmtId="180" formatCode="00"/>
    <numFmt numFmtId="181" formatCode="#,##0.00_ ;[Red]\-#,##0.00\ "/>
    <numFmt numFmtId="182" formatCode="0.00_);[Red]\(0.00\)"/>
    <numFmt numFmtId="183" formatCode="* #,##0.00;* \-#,##0.00;* &quot;&quot;??;@"/>
  </numFmts>
  <fonts count="47">
    <font>
      <sz val="12"/>
      <name val="宋体"/>
      <charset val="134"/>
    </font>
    <font>
      <sz val="12"/>
      <color theme="1"/>
      <name val="仿宋"/>
      <charset val="134"/>
    </font>
    <font>
      <b/>
      <sz val="16"/>
      <color theme="1"/>
      <name val="仿宋"/>
      <charset val="134"/>
    </font>
    <font>
      <sz val="10"/>
      <color theme="1"/>
      <name val="仿宋"/>
      <charset val="134"/>
    </font>
    <font>
      <sz val="12"/>
      <name val="仿宋"/>
      <charset val="134"/>
    </font>
    <font>
      <b/>
      <sz val="12"/>
      <color theme="1"/>
      <name val="仿宋"/>
      <charset val="134"/>
    </font>
    <font>
      <b/>
      <sz val="14"/>
      <color theme="1"/>
      <name val="仿宋"/>
      <charset val="134"/>
    </font>
    <font>
      <b/>
      <sz val="16"/>
      <name val="宋体"/>
      <charset val="134"/>
    </font>
    <font>
      <sz val="11"/>
      <name val="宋体"/>
      <charset val="134"/>
    </font>
    <font>
      <sz val="11"/>
      <color indexed="8"/>
      <name val="宋体"/>
      <charset val="134"/>
    </font>
    <font>
      <b/>
      <sz val="18"/>
      <color indexed="8"/>
      <name val="宋体"/>
      <charset val="134"/>
    </font>
    <font>
      <sz val="12"/>
      <color indexed="8"/>
      <name val="宋体"/>
      <charset val="134"/>
    </font>
    <font>
      <b/>
      <sz val="12"/>
      <name val="宋体"/>
      <charset val="134"/>
    </font>
    <font>
      <sz val="9"/>
      <color indexed="8"/>
      <name val="宋体"/>
      <charset val="134"/>
    </font>
    <font>
      <sz val="11"/>
      <name val="宋体"/>
      <charset val="134"/>
      <scheme val="minor"/>
    </font>
    <font>
      <sz val="11"/>
      <color indexed="8"/>
      <name val="Calibri"/>
      <charset val="0"/>
    </font>
    <font>
      <b/>
      <sz val="11"/>
      <name val="宋体"/>
      <charset val="134"/>
    </font>
    <font>
      <sz val="10"/>
      <name val="宋体"/>
      <charset val="134"/>
    </font>
    <font>
      <sz val="11"/>
      <color indexed="8"/>
      <name val="Tahoma"/>
      <charset val="134"/>
    </font>
    <font>
      <b/>
      <sz val="24"/>
      <color indexed="8"/>
      <name val="宋体"/>
      <charset val="134"/>
    </font>
    <font>
      <sz val="11"/>
      <color indexed="8"/>
      <name val="宋体"/>
      <charset val="134"/>
      <scheme val="minor"/>
    </font>
    <font>
      <b/>
      <sz val="26"/>
      <color indexed="8"/>
      <name val="宋体"/>
      <charset val="134"/>
    </font>
    <font>
      <b/>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8"/>
      <name val="等线"/>
      <charset val="134"/>
    </font>
    <font>
      <sz val="11"/>
      <color indexed="17"/>
      <name val="宋体"/>
      <charset val="134"/>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2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1" applyNumberFormat="0" applyFill="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1" fillId="0" borderId="0" applyNumberFormat="0" applyFill="0" applyBorder="0" applyAlignment="0" applyProtection="0">
      <alignment vertical="center"/>
    </xf>
    <xf numFmtId="0" fontId="32" fillId="4" borderId="23" applyNumberFormat="0" applyAlignment="0" applyProtection="0">
      <alignment vertical="center"/>
    </xf>
    <xf numFmtId="0" fontId="33" fillId="5" borderId="24" applyNumberFormat="0" applyAlignment="0" applyProtection="0">
      <alignment vertical="center"/>
    </xf>
    <xf numFmtId="0" fontId="34" fillId="5" borderId="23" applyNumberFormat="0" applyAlignment="0" applyProtection="0">
      <alignment vertical="center"/>
    </xf>
    <xf numFmtId="0" fontId="35" fillId="6" borderId="25" applyNumberFormat="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3" fillId="34" borderId="0" applyNumberFormat="0" applyBorder="0" applyAlignment="0" applyProtection="0">
      <alignment vertical="center"/>
    </xf>
    <xf numFmtId="0" fontId="18" fillId="0" borderId="0"/>
    <xf numFmtId="9" fontId="0" fillId="0" borderId="0" applyFont="0" applyFill="0" applyBorder="0" applyAlignment="0" applyProtection="0">
      <alignment vertical="center"/>
    </xf>
    <xf numFmtId="0" fontId="0" fillId="0" borderId="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4" fillId="0" borderId="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9" fillId="0" borderId="0">
      <alignment vertical="center"/>
    </xf>
    <xf numFmtId="0" fontId="45" fillId="34" borderId="0" applyNumberFormat="0" applyBorder="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46" fillId="0" borderId="0">
      <alignment vertical="center"/>
    </xf>
    <xf numFmtId="0" fontId="46" fillId="0" borderId="0"/>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6" fillId="0" borderId="0"/>
  </cellStyleXfs>
  <cellXfs count="215">
    <xf numFmtId="0" fontId="0" fillId="0" borderId="0" xfId="0">
      <alignment vertical="center"/>
    </xf>
    <xf numFmtId="0" fontId="1" fillId="0" borderId="0" xfId="0" applyFont="1" applyFill="1" applyAlignment="1">
      <alignment vertical="center"/>
    </xf>
    <xf numFmtId="176" fontId="1" fillId="0" borderId="0" xfId="0" applyNumberFormat="1" applyFont="1" applyFill="1" applyAlignment="1">
      <alignment vertical="center" wrapText="1"/>
    </xf>
    <xf numFmtId="176" fontId="2"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176" fontId="1" fillId="0" borderId="0" xfId="0" applyNumberFormat="1" applyFont="1" applyFill="1" applyAlignment="1">
      <alignment horizontal="left" vertical="center" wrapText="1"/>
    </xf>
    <xf numFmtId="0" fontId="1" fillId="0" borderId="0" xfId="0" applyFont="1" applyFill="1" applyAlignment="1">
      <alignment horizontal="left" vertical="center"/>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176" fontId="1" fillId="0" borderId="6"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176" fontId="1" fillId="0" borderId="0" xfId="0" applyNumberFormat="1" applyFont="1" applyFill="1" applyAlignment="1">
      <alignment horizontal="left" vertical="top" wrapText="1"/>
    </xf>
    <xf numFmtId="0" fontId="5" fillId="0" borderId="0" xfId="0" applyFont="1" applyFill="1" applyAlignment="1">
      <alignment vertical="center"/>
    </xf>
    <xf numFmtId="0" fontId="6" fillId="0" borderId="0" xfId="0" applyFont="1" applyFill="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1" fillId="0" borderId="6"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7" xfId="0" applyFont="1" applyFill="1" applyBorder="1" applyAlignment="1">
      <alignment horizontal="center"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center" vertical="center"/>
    </xf>
    <xf numFmtId="9" fontId="4"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0" xfId="0" applyFill="1">
      <alignment vertical="center"/>
    </xf>
    <xf numFmtId="0" fontId="0" fillId="0" borderId="0" xfId="0" applyProtection="1">
      <alignment vertical="center"/>
    </xf>
    <xf numFmtId="0" fontId="7" fillId="0" borderId="0" xfId="51" applyNumberFormat="1" applyFont="1" applyFill="1" applyAlignment="1" applyProtection="1">
      <alignment horizontal="center" vertical="center"/>
    </xf>
    <xf numFmtId="0" fontId="8" fillId="0" borderId="0" xfId="51" applyNumberFormat="1" applyFont="1" applyFill="1" applyAlignment="1" applyProtection="1">
      <alignment horizontal="center" vertical="center"/>
    </xf>
    <xf numFmtId="0" fontId="8" fillId="0" borderId="0" xfId="67" applyFont="1" applyFill="1" applyProtection="1">
      <alignment vertical="center"/>
    </xf>
    <xf numFmtId="0" fontId="8" fillId="0" borderId="0" xfId="67" applyFont="1" applyProtection="1">
      <alignment vertical="center"/>
    </xf>
    <xf numFmtId="0" fontId="8" fillId="0" borderId="0" xfId="67" applyFont="1" applyAlignment="1" applyProtection="1">
      <alignment horizontal="right" vertical="center"/>
    </xf>
    <xf numFmtId="0" fontId="8" fillId="0" borderId="3" xfId="67" applyFont="1" applyBorder="1" applyAlignment="1" applyProtection="1">
      <alignment horizontal="center" vertical="center"/>
    </xf>
    <xf numFmtId="0" fontId="8" fillId="0" borderId="4" xfId="67" applyFont="1" applyBorder="1" applyAlignment="1" applyProtection="1">
      <alignment horizontal="center" vertical="center"/>
    </xf>
    <xf numFmtId="0" fontId="8" fillId="0" borderId="5" xfId="67" applyFont="1" applyBorder="1" applyAlignment="1" applyProtection="1">
      <alignment horizontal="center" vertical="center"/>
    </xf>
    <xf numFmtId="0" fontId="8" fillId="0" borderId="2" xfId="67" applyFont="1" applyBorder="1" applyAlignment="1" applyProtection="1">
      <alignment horizontal="center" vertical="center"/>
    </xf>
    <xf numFmtId="0" fontId="8" fillId="0" borderId="1" xfId="67" applyFont="1" applyBorder="1" applyProtection="1">
      <alignment vertical="center"/>
    </xf>
    <xf numFmtId="0" fontId="8" fillId="0" borderId="7" xfId="67" applyFont="1" applyBorder="1" applyAlignment="1" applyProtection="1">
      <alignment horizontal="center" vertical="center"/>
    </xf>
    <xf numFmtId="49" fontId="8" fillId="0" borderId="1" xfId="0" applyNumberFormat="1" applyFont="1" applyFill="1" applyBorder="1" applyProtection="1">
      <alignment vertical="center"/>
    </xf>
    <xf numFmtId="0" fontId="8" fillId="0" borderId="1" xfId="0" applyNumberFormat="1" applyFont="1" applyFill="1" applyBorder="1" applyAlignment="1" applyProtection="1">
      <alignment vertical="center" wrapText="1"/>
    </xf>
    <xf numFmtId="49" fontId="8" fillId="0" borderId="1" xfId="0" applyNumberFormat="1" applyFont="1" applyFill="1" applyBorder="1" applyAlignment="1" applyProtection="1">
      <alignment horizontal="right" vertical="center"/>
    </xf>
    <xf numFmtId="0" fontId="0" fillId="0" borderId="0" xfId="0" applyFont="1" applyAlignment="1">
      <alignment horizontal="left" vertical="center"/>
    </xf>
    <xf numFmtId="0" fontId="0" fillId="0" borderId="0" xfId="0" applyAlignment="1">
      <alignment horizontal="left" vertical="center"/>
    </xf>
    <xf numFmtId="0" fontId="9" fillId="0" borderId="0" xfId="66" applyFill="1">
      <alignment vertical="center"/>
    </xf>
    <xf numFmtId="0" fontId="9" fillId="0" borderId="0" xfId="66">
      <alignment vertical="center"/>
    </xf>
    <xf numFmtId="0" fontId="9" fillId="0" borderId="0" xfId="66" applyAlignment="1" applyProtection="1">
      <alignment vertical="center" wrapText="1"/>
    </xf>
    <xf numFmtId="0" fontId="10" fillId="0" borderId="0" xfId="66" applyFont="1" applyAlignment="1" applyProtection="1">
      <alignment horizontal="center" vertical="center"/>
    </xf>
    <xf numFmtId="0" fontId="9" fillId="0" borderId="0" xfId="66" applyFont="1" applyAlignment="1" applyProtection="1">
      <alignment horizontal="center" vertical="center"/>
    </xf>
    <xf numFmtId="0" fontId="9" fillId="0" borderId="0" xfId="66" applyFill="1" applyProtection="1">
      <alignment vertical="center"/>
    </xf>
    <xf numFmtId="0" fontId="9" fillId="0" borderId="0" xfId="66" applyAlignment="1" applyProtection="1">
      <alignment horizontal="right" vertical="center"/>
    </xf>
    <xf numFmtId="0" fontId="9" fillId="0" borderId="2" xfId="66" applyBorder="1" applyAlignment="1" applyProtection="1">
      <alignment horizontal="center" vertical="center"/>
    </xf>
    <xf numFmtId="0" fontId="9" fillId="0" borderId="3" xfId="66" applyBorder="1" applyAlignment="1" applyProtection="1">
      <alignment horizontal="center" vertical="center"/>
    </xf>
    <xf numFmtId="0" fontId="9" fillId="0" borderId="4" xfId="66" applyBorder="1" applyAlignment="1" applyProtection="1">
      <alignment horizontal="center" vertical="center"/>
    </xf>
    <xf numFmtId="0" fontId="9" fillId="0" borderId="5" xfId="66" applyBorder="1" applyAlignment="1" applyProtection="1">
      <alignment horizontal="center" vertical="center"/>
    </xf>
    <xf numFmtId="0" fontId="9" fillId="0" borderId="7" xfId="66" applyBorder="1" applyAlignment="1" applyProtection="1">
      <alignment horizontal="center" vertical="center"/>
    </xf>
    <xf numFmtId="0" fontId="9" fillId="0" borderId="16" xfId="66" applyBorder="1" applyAlignment="1" applyProtection="1">
      <alignment horizontal="center" vertical="center"/>
    </xf>
    <xf numFmtId="0" fontId="9" fillId="0" borderId="16" xfId="66" applyBorder="1" applyAlignment="1" applyProtection="1">
      <alignment horizontal="center" vertical="center" wrapText="1"/>
    </xf>
    <xf numFmtId="0" fontId="9" fillId="0" borderId="1" xfId="66" applyFont="1" applyBorder="1" applyAlignment="1" applyProtection="1">
      <alignment horizontal="center" vertical="center" wrapText="1"/>
    </xf>
    <xf numFmtId="0" fontId="9" fillId="0" borderId="1" xfId="66" applyNumberFormat="1" applyFill="1" applyBorder="1" applyProtection="1">
      <alignment vertical="center"/>
    </xf>
    <xf numFmtId="177" fontId="9" fillId="0" borderId="16" xfId="66" applyNumberFormat="1" applyFill="1" applyBorder="1" applyAlignment="1" applyProtection="1">
      <alignment horizontal="right" vertical="center"/>
    </xf>
    <xf numFmtId="4" fontId="9" fillId="0" borderId="1" xfId="66" applyNumberFormat="1" applyFill="1" applyBorder="1" applyAlignment="1" applyProtection="1">
      <alignment horizontal="right" vertical="center"/>
    </xf>
    <xf numFmtId="49" fontId="11" fillId="0" borderId="17" xfId="0" applyNumberFormat="1" applyFont="1" applyFill="1" applyBorder="1" applyAlignment="1" applyProtection="1">
      <alignment vertical="center"/>
    </xf>
    <xf numFmtId="4" fontId="11" fillId="0" borderId="17" xfId="0" applyNumberFormat="1" applyFont="1" applyFill="1" applyBorder="1" applyAlignment="1" applyProtection="1">
      <alignment vertical="center" wrapText="1"/>
    </xf>
    <xf numFmtId="0" fontId="0" fillId="0" borderId="0" xfId="0" applyAlignment="1">
      <alignment horizontal="center" vertical="center"/>
    </xf>
    <xf numFmtId="0" fontId="0" fillId="0" borderId="0" xfId="0" applyAlignment="1" applyProtection="1">
      <alignment horizontal="center" vertical="center"/>
    </xf>
    <xf numFmtId="0" fontId="12"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12" xfId="0" applyFont="1" applyFill="1" applyBorder="1" applyAlignment="1" applyProtection="1">
      <alignment vertical="center"/>
    </xf>
    <xf numFmtId="0" fontId="8" fillId="0" borderId="12" xfId="0" applyFont="1" applyBorder="1" applyAlignment="1" applyProtection="1">
      <alignment vertical="center"/>
    </xf>
    <xf numFmtId="0" fontId="8" fillId="0" borderId="12" xfId="0" applyFont="1" applyBorder="1" applyAlignment="1" applyProtection="1">
      <alignment horizontal="center" vertical="center"/>
    </xf>
    <xf numFmtId="0" fontId="8" fillId="0" borderId="1" xfId="0" applyFont="1" applyBorder="1" applyAlignment="1" applyProtection="1">
      <alignment horizontal="center" vertical="center"/>
    </xf>
    <xf numFmtId="0" fontId="13" fillId="0" borderId="17" xfId="0" applyFont="1" applyFill="1" applyBorder="1" applyAlignment="1" applyProtection="1">
      <alignment vertical="center"/>
    </xf>
    <xf numFmtId="176" fontId="13" fillId="0" borderId="17" xfId="0" applyNumberFormat="1" applyFont="1" applyFill="1" applyBorder="1" applyAlignment="1" applyProtection="1">
      <alignment vertical="center"/>
    </xf>
    <xf numFmtId="0" fontId="8"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center" vertical="center"/>
    </xf>
    <xf numFmtId="178" fontId="8" fillId="0" borderId="1" xfId="0" applyNumberFormat="1" applyFont="1" applyFill="1" applyBorder="1" applyAlignment="1" applyProtection="1">
      <alignment horizontal="right" vertical="center"/>
    </xf>
    <xf numFmtId="179" fontId="8" fillId="0" borderId="1" xfId="0" applyNumberFormat="1" applyFont="1" applyFill="1" applyBorder="1" applyAlignment="1" applyProtection="1">
      <alignment horizontal="center" vertical="center"/>
    </xf>
    <xf numFmtId="49" fontId="0" fillId="0" borderId="0" xfId="0" applyNumberFormat="1" applyFill="1">
      <alignment vertical="center"/>
    </xf>
    <xf numFmtId="176" fontId="0" fillId="0" borderId="0" xfId="0" applyNumberFormat="1">
      <alignment vertical="center"/>
    </xf>
    <xf numFmtId="176" fontId="0" fillId="0" borderId="0" xfId="0" applyNumberFormat="1" applyProtection="1">
      <alignment vertical="center"/>
    </xf>
    <xf numFmtId="176" fontId="7" fillId="0" borderId="0" xfId="51" applyNumberFormat="1" applyFont="1" applyFill="1" applyAlignment="1" applyProtection="1">
      <alignment horizontal="center" vertical="center"/>
    </xf>
    <xf numFmtId="176" fontId="14" fillId="0" borderId="0" xfId="51" applyNumberFormat="1" applyFont="1" applyFill="1" applyAlignment="1" applyProtection="1">
      <alignment horizontal="center" vertical="center"/>
    </xf>
    <xf numFmtId="176" fontId="8" fillId="0" borderId="0" xfId="67" applyNumberFormat="1" applyFont="1" applyProtection="1">
      <alignment vertical="center"/>
    </xf>
    <xf numFmtId="176" fontId="8" fillId="0" borderId="2" xfId="67" applyNumberFormat="1" applyFont="1" applyBorder="1" applyAlignment="1" applyProtection="1">
      <alignment horizontal="center" vertical="center"/>
    </xf>
    <xf numFmtId="176" fontId="8" fillId="0" borderId="7" xfId="67" applyNumberFormat="1" applyFont="1" applyBorder="1" applyAlignment="1" applyProtection="1">
      <alignment horizontal="center" vertical="center"/>
    </xf>
    <xf numFmtId="49" fontId="8" fillId="0" borderId="1" xfId="67" applyNumberFormat="1" applyFont="1" applyBorder="1" applyAlignment="1" applyProtection="1">
      <alignment horizontal="center" vertical="center"/>
    </xf>
    <xf numFmtId="180" fontId="11" fillId="0" borderId="18" xfId="0" applyNumberFormat="1" applyFont="1" applyFill="1" applyBorder="1" applyAlignment="1" applyProtection="1">
      <alignment horizontal="center" vertical="center" wrapText="1"/>
    </xf>
    <xf numFmtId="180" fontId="11" fillId="0" borderId="17" xfId="0" applyNumberFormat="1" applyFont="1" applyFill="1" applyBorder="1" applyAlignment="1" applyProtection="1">
      <alignment horizontal="center" vertical="center" wrapText="1"/>
    </xf>
    <xf numFmtId="0" fontId="15" fillId="0" borderId="19" xfId="0" applyFont="1" applyFill="1" applyBorder="1" applyAlignment="1" applyProtection="1">
      <alignment vertical="center"/>
    </xf>
    <xf numFmtId="176" fontId="11" fillId="0" borderId="17" xfId="0" applyNumberFormat="1" applyFont="1" applyFill="1" applyBorder="1" applyAlignment="1" applyProtection="1">
      <alignment vertical="center" wrapText="1"/>
    </xf>
    <xf numFmtId="49" fontId="8" fillId="0" borderId="1" xfId="67" applyNumberFormat="1" applyFont="1" applyFill="1" applyBorder="1" applyProtection="1">
      <alignment vertical="center"/>
    </xf>
    <xf numFmtId="176" fontId="8" fillId="0" borderId="1" xfId="67" applyNumberFormat="1" applyFont="1" applyFill="1" applyBorder="1" applyAlignment="1" applyProtection="1">
      <alignment horizontal="right" vertical="center"/>
    </xf>
    <xf numFmtId="176" fontId="0" fillId="0" borderId="0" xfId="0" applyNumberFormat="1" applyAlignment="1">
      <alignment horizontal="right" vertical="center"/>
    </xf>
    <xf numFmtId="176" fontId="7" fillId="0" borderId="0" xfId="51" applyNumberFormat="1" applyFont="1" applyFill="1" applyAlignment="1" applyProtection="1">
      <alignment horizontal="right" vertical="center"/>
    </xf>
    <xf numFmtId="0" fontId="16" fillId="0" borderId="0" xfId="51" applyNumberFormat="1" applyFont="1" applyFill="1" applyAlignment="1" applyProtection="1">
      <alignment horizontal="center" vertical="center"/>
    </xf>
    <xf numFmtId="176" fontId="16" fillId="0" borderId="0" xfId="51" applyNumberFormat="1" applyFont="1" applyFill="1" applyAlignment="1" applyProtection="1">
      <alignment horizontal="right" vertical="center"/>
    </xf>
    <xf numFmtId="0" fontId="8" fillId="0" borderId="0" xfId="51" applyNumberFormat="1" applyFont="1" applyFill="1" applyAlignment="1" applyProtection="1">
      <alignment horizontal="left" vertical="center"/>
    </xf>
    <xf numFmtId="176" fontId="8" fillId="0" borderId="0" xfId="67" applyNumberFormat="1" applyFont="1" applyAlignment="1" applyProtection="1">
      <alignment horizontal="right" vertical="center"/>
    </xf>
    <xf numFmtId="176" fontId="8" fillId="0" borderId="1" xfId="67" applyNumberFormat="1" applyFont="1" applyBorder="1" applyAlignment="1" applyProtection="1">
      <alignment horizontal="right" vertical="center"/>
    </xf>
    <xf numFmtId="0" fontId="8" fillId="0" borderId="1" xfId="67" applyFont="1" applyBorder="1" applyAlignment="1" applyProtection="1">
      <alignment horizontal="center" vertical="center"/>
    </xf>
    <xf numFmtId="176" fontId="8" fillId="0" borderId="1" xfId="67" applyNumberFormat="1" applyFont="1" applyBorder="1" applyAlignment="1" applyProtection="1">
      <alignment horizontal="center" vertical="center"/>
    </xf>
    <xf numFmtId="0" fontId="8" fillId="0" borderId="1" xfId="67" applyFont="1" applyFill="1" applyBorder="1" applyProtection="1">
      <alignment vertical="center"/>
    </xf>
    <xf numFmtId="181" fontId="8" fillId="0" borderId="1" xfId="67" applyNumberFormat="1" applyFont="1" applyFill="1" applyBorder="1" applyProtection="1">
      <alignment vertical="center"/>
    </xf>
    <xf numFmtId="182" fontId="8" fillId="0" borderId="1" xfId="67" applyNumberFormat="1" applyFont="1" applyFill="1" applyBorder="1" applyProtection="1">
      <alignment vertical="center"/>
    </xf>
    <xf numFmtId="178" fontId="8" fillId="0" borderId="1" xfId="67" applyNumberFormat="1" applyFont="1" applyFill="1" applyBorder="1" applyProtection="1">
      <alignment vertical="center"/>
    </xf>
    <xf numFmtId="182" fontId="8" fillId="0" borderId="1" xfId="67" applyNumberFormat="1" applyFont="1" applyBorder="1" applyProtection="1">
      <alignment vertical="center"/>
    </xf>
    <xf numFmtId="0" fontId="17" fillId="0" borderId="0" xfId="69" applyFont="1" applyFill="1" applyProtection="1">
      <alignment vertical="center"/>
    </xf>
    <xf numFmtId="0" fontId="17" fillId="2" borderId="0" xfId="52" applyNumberFormat="1" applyFont="1" applyFill="1" applyAlignment="1" applyProtection="1">
      <alignment horizontal="center" vertical="center"/>
    </xf>
    <xf numFmtId="0" fontId="17" fillId="2" borderId="0" xfId="52" applyNumberFormat="1" applyFont="1" applyFill="1" applyAlignment="1" applyProtection="1">
      <alignment horizontal="left" vertical="center"/>
    </xf>
    <xf numFmtId="176" fontId="17" fillId="2" borderId="0" xfId="52" applyNumberFormat="1" applyFont="1" applyFill="1" applyAlignment="1" applyProtection="1">
      <alignment horizontal="right" vertical="center"/>
    </xf>
    <xf numFmtId="0" fontId="17" fillId="2" borderId="0" xfId="52" applyNumberFormat="1" applyFont="1" applyFill="1" applyAlignment="1" applyProtection="1">
      <alignment horizontal="right" vertical="center"/>
    </xf>
    <xf numFmtId="0" fontId="7" fillId="2" borderId="0" xfId="52" applyNumberFormat="1" applyFont="1" applyFill="1" applyAlignment="1" applyProtection="1">
      <alignment horizontal="center" vertical="center"/>
    </xf>
    <xf numFmtId="176" fontId="7" fillId="2" borderId="0" xfId="52" applyNumberFormat="1" applyFont="1" applyFill="1" applyAlignment="1" applyProtection="1">
      <alignment horizontal="center" vertical="center"/>
    </xf>
    <xf numFmtId="0" fontId="16" fillId="2" borderId="0" xfId="52" applyNumberFormat="1" applyFont="1" applyFill="1" applyAlignment="1" applyProtection="1">
      <alignment horizontal="center" vertical="center"/>
    </xf>
    <xf numFmtId="176" fontId="16" fillId="2" borderId="0" xfId="52" applyNumberFormat="1" applyFont="1" applyFill="1" applyAlignment="1" applyProtection="1">
      <alignment horizontal="center" vertical="center"/>
    </xf>
    <xf numFmtId="0" fontId="8" fillId="0" borderId="0" xfId="69" applyFont="1" applyFill="1" applyProtection="1">
      <alignment vertical="center"/>
    </xf>
    <xf numFmtId="0" fontId="8" fillId="0" borderId="0" xfId="76" applyFont="1" applyFill="1" applyBorder="1" applyAlignment="1" applyProtection="1">
      <alignment horizontal="left" vertical="center"/>
    </xf>
    <xf numFmtId="0" fontId="8" fillId="0" borderId="0" xfId="76" applyFont="1" applyFill="1" applyAlignment="1" applyProtection="1">
      <alignment horizontal="left" vertical="center"/>
    </xf>
    <xf numFmtId="176" fontId="8" fillId="2" borderId="0" xfId="52" applyNumberFormat="1" applyFont="1" applyFill="1" applyAlignment="1" applyProtection="1">
      <alignment vertical="center"/>
    </xf>
    <xf numFmtId="176" fontId="8" fillId="2" borderId="0" xfId="52" applyNumberFormat="1" applyFont="1" applyFill="1" applyAlignment="1" applyProtection="1">
      <alignment horizontal="right" vertical="center"/>
    </xf>
    <xf numFmtId="0" fontId="8" fillId="2" borderId="0" xfId="52" applyNumberFormat="1" applyFont="1" applyFill="1" applyAlignment="1" applyProtection="1">
      <alignment vertical="center"/>
    </xf>
    <xf numFmtId="0" fontId="8" fillId="0" borderId="1" xfId="52" applyNumberFormat="1" applyFont="1" applyFill="1" applyBorder="1" applyAlignment="1" applyProtection="1">
      <alignment horizontal="centerContinuous" vertical="center"/>
    </xf>
    <xf numFmtId="0" fontId="8" fillId="0" borderId="1" xfId="52" applyNumberFormat="1" applyFont="1" applyFill="1" applyBorder="1" applyAlignment="1" applyProtection="1">
      <alignment horizontal="center" vertical="center" wrapText="1"/>
    </xf>
    <xf numFmtId="176" fontId="8" fillId="0" borderId="1" xfId="52" applyNumberFormat="1" applyFont="1" applyFill="1" applyBorder="1" applyAlignment="1" applyProtection="1">
      <alignment horizontal="center" vertical="center"/>
    </xf>
    <xf numFmtId="176" fontId="8" fillId="0" borderId="2" xfId="52" applyNumberFormat="1" applyFont="1" applyFill="1" applyBorder="1" applyAlignment="1" applyProtection="1">
      <alignment horizontal="center" vertical="center" wrapText="1"/>
    </xf>
    <xf numFmtId="176" fontId="8" fillId="0" borderId="2" xfId="52" applyNumberFormat="1" applyFont="1" applyFill="1" applyBorder="1" applyAlignment="1" applyProtection="1">
      <alignment horizontal="center" vertical="center"/>
    </xf>
    <xf numFmtId="0" fontId="8" fillId="0" borderId="1" xfId="52" applyNumberFormat="1" applyFont="1" applyFill="1" applyBorder="1" applyAlignment="1" applyProtection="1">
      <alignment horizontal="center" vertical="center"/>
    </xf>
    <xf numFmtId="176" fontId="8" fillId="0" borderId="1" xfId="52" applyNumberFormat="1" applyFont="1" applyFill="1" applyBorder="1" applyAlignment="1" applyProtection="1">
      <alignment horizontal="center" vertical="center" wrapText="1"/>
    </xf>
    <xf numFmtId="0" fontId="8" fillId="0" borderId="2" xfId="52" applyNumberFormat="1" applyFont="1" applyFill="1" applyBorder="1" applyAlignment="1" applyProtection="1">
      <alignment horizontal="center" vertical="center"/>
    </xf>
    <xf numFmtId="4" fontId="8" fillId="0" borderId="3" xfId="69" applyNumberFormat="1" applyFont="1" applyFill="1" applyBorder="1" applyAlignment="1" applyProtection="1">
      <alignment horizontal="right" vertical="center"/>
    </xf>
    <xf numFmtId="49" fontId="8" fillId="0" borderId="3" xfId="76" applyNumberFormat="1" applyFont="1" applyFill="1" applyBorder="1" applyAlignment="1" applyProtection="1">
      <alignment horizontal="center" vertical="center"/>
    </xf>
    <xf numFmtId="0" fontId="8" fillId="0" borderId="3" xfId="76" applyNumberFormat="1" applyFont="1" applyFill="1" applyBorder="1" applyAlignment="1" applyProtection="1">
      <alignment horizontal="left" vertical="center" wrapText="1"/>
    </xf>
    <xf numFmtId="176" fontId="8" fillId="0" borderId="1" xfId="52" applyNumberFormat="1" applyFont="1" applyFill="1" applyBorder="1" applyAlignment="1" applyProtection="1">
      <alignment horizontal="right" vertical="center"/>
    </xf>
    <xf numFmtId="176" fontId="8" fillId="0" borderId="4" xfId="52" applyNumberFormat="1" applyFont="1" applyFill="1" applyBorder="1" applyAlignment="1" applyProtection="1">
      <alignment horizontal="right" vertical="center"/>
    </xf>
    <xf numFmtId="176" fontId="8" fillId="0" borderId="3" xfId="69" applyNumberFormat="1" applyFont="1" applyFill="1" applyBorder="1" applyAlignment="1" applyProtection="1">
      <alignment horizontal="right" vertical="center"/>
    </xf>
    <xf numFmtId="183" fontId="17" fillId="2" borderId="0" xfId="52" applyNumberFormat="1" applyFont="1" applyFill="1" applyAlignment="1" applyProtection="1">
      <alignment horizontal="center" vertical="center"/>
    </xf>
    <xf numFmtId="0" fontId="8" fillId="2" borderId="0" xfId="52" applyNumberFormat="1" applyFont="1" applyFill="1" applyAlignment="1" applyProtection="1">
      <alignment horizontal="center" vertical="center"/>
    </xf>
    <xf numFmtId="0" fontId="8" fillId="2" borderId="0" xfId="52" applyNumberFormat="1" applyFont="1" applyFill="1" applyAlignment="1" applyProtection="1">
      <alignment horizontal="right" vertical="center"/>
    </xf>
    <xf numFmtId="4" fontId="8" fillId="0" borderId="1" xfId="76" applyNumberFormat="1" applyFont="1" applyFill="1" applyBorder="1" applyAlignment="1" applyProtection="1">
      <alignment horizontal="right" vertical="center"/>
    </xf>
    <xf numFmtId="0" fontId="9" fillId="0" borderId="0" xfId="65" applyFill="1">
      <alignment vertical="center"/>
    </xf>
    <xf numFmtId="0" fontId="9" fillId="0" borderId="0" xfId="65">
      <alignment vertical="center"/>
    </xf>
    <xf numFmtId="176" fontId="9" fillId="0" borderId="0" xfId="65" applyNumberFormat="1">
      <alignment vertical="center"/>
    </xf>
    <xf numFmtId="0" fontId="18" fillId="0" borderId="0" xfId="59" applyFill="1" applyProtection="1"/>
    <xf numFmtId="0" fontId="18" fillId="0" borderId="0" xfId="59" applyProtection="1"/>
    <xf numFmtId="176" fontId="18" fillId="0" borderId="0" xfId="59" applyNumberFormat="1" applyProtection="1"/>
    <xf numFmtId="0" fontId="19" fillId="0" borderId="0" xfId="59" applyFont="1" applyAlignment="1" applyProtection="1">
      <alignment horizontal="center"/>
    </xf>
    <xf numFmtId="176" fontId="19" fillId="0" borderId="0" xfId="59" applyNumberFormat="1" applyFont="1" applyAlignment="1" applyProtection="1">
      <alignment horizontal="center"/>
    </xf>
    <xf numFmtId="0" fontId="9" fillId="0" borderId="0" xfId="59" applyFont="1" applyFill="1" applyProtection="1"/>
    <xf numFmtId="0" fontId="9" fillId="0" borderId="2" xfId="59" applyFont="1" applyBorder="1" applyAlignment="1" applyProtection="1">
      <alignment horizontal="center" vertical="center" wrapText="1"/>
    </xf>
    <xf numFmtId="176" fontId="9" fillId="0" borderId="2" xfId="59" applyNumberFormat="1" applyFont="1" applyBorder="1" applyAlignment="1" applyProtection="1">
      <alignment horizontal="center" vertical="center" wrapText="1"/>
    </xf>
    <xf numFmtId="176" fontId="9" fillId="0" borderId="3" xfId="59" applyNumberFormat="1" applyFont="1" applyBorder="1" applyAlignment="1" applyProtection="1">
      <alignment horizontal="center" wrapText="1"/>
    </xf>
    <xf numFmtId="176" fontId="9" fillId="0" borderId="5" xfId="59" applyNumberFormat="1" applyFont="1" applyBorder="1" applyAlignment="1" applyProtection="1">
      <alignment horizontal="center" wrapText="1"/>
    </xf>
    <xf numFmtId="0" fontId="9" fillId="0" borderId="7" xfId="59" applyFont="1" applyBorder="1" applyAlignment="1" applyProtection="1">
      <alignment horizontal="center" vertical="center" wrapText="1"/>
    </xf>
    <xf numFmtId="176" fontId="9" fillId="0" borderId="7" xfId="59" applyNumberFormat="1" applyFont="1" applyBorder="1" applyAlignment="1" applyProtection="1">
      <alignment horizontal="center" vertical="center" wrapText="1"/>
    </xf>
    <xf numFmtId="176" fontId="9" fillId="0" borderId="1" xfId="59" applyNumberFormat="1" applyFont="1" applyBorder="1" applyAlignment="1" applyProtection="1">
      <alignment horizontal="center"/>
    </xf>
    <xf numFmtId="0" fontId="18" fillId="0" borderId="1" xfId="59" applyFont="1" applyBorder="1" applyAlignment="1" applyProtection="1">
      <alignment horizontal="center"/>
    </xf>
    <xf numFmtId="0" fontId="18" fillId="0" borderId="1" xfId="59" applyBorder="1" applyAlignment="1" applyProtection="1">
      <alignment horizontal="center"/>
    </xf>
    <xf numFmtId="4" fontId="11" fillId="0" borderId="19" xfId="0" applyNumberFormat="1" applyFont="1" applyFill="1" applyBorder="1" applyAlignment="1" applyProtection="1">
      <alignment vertical="center" wrapText="1"/>
    </xf>
    <xf numFmtId="0" fontId="9" fillId="0" borderId="0" xfId="59" applyFont="1" applyProtection="1"/>
    <xf numFmtId="0" fontId="20" fillId="0" borderId="0" xfId="59" applyFont="1" applyAlignment="1" applyProtection="1">
      <alignment horizontal="left"/>
    </xf>
    <xf numFmtId="4" fontId="9" fillId="0" borderId="1" xfId="59" applyNumberFormat="1" applyFont="1" applyFill="1" applyBorder="1" applyAlignment="1" applyProtection="1">
      <alignment horizontal="right"/>
    </xf>
    <xf numFmtId="0" fontId="9" fillId="0" borderId="0" xfId="68" applyFont="1">
      <alignment vertical="center"/>
    </xf>
    <xf numFmtId="0" fontId="9" fillId="0" borderId="0" xfId="68" applyFill="1">
      <alignment vertical="center"/>
    </xf>
    <xf numFmtId="0" fontId="9" fillId="0" borderId="0" xfId="68">
      <alignment vertical="center"/>
    </xf>
    <xf numFmtId="0" fontId="18" fillId="0" borderId="0" xfId="60" applyFill="1" applyProtection="1"/>
    <xf numFmtId="0" fontId="18" fillId="0" borderId="0" xfId="60" applyProtection="1"/>
    <xf numFmtId="0" fontId="9" fillId="0" borderId="0" xfId="60" applyFont="1" applyAlignment="1" applyProtection="1">
      <alignment horizontal="right"/>
    </xf>
    <xf numFmtId="0" fontId="21" fillId="0" borderId="0" xfId="60" applyFont="1" applyAlignment="1" applyProtection="1">
      <alignment horizontal="center"/>
    </xf>
    <xf numFmtId="0" fontId="22" fillId="0" borderId="0" xfId="60" applyFont="1" applyAlignment="1" applyProtection="1">
      <alignment horizontal="center"/>
    </xf>
    <xf numFmtId="0" fontId="9" fillId="0" borderId="0" xfId="60" applyFont="1" applyAlignment="1" applyProtection="1"/>
    <xf numFmtId="0" fontId="9" fillId="0" borderId="0" xfId="60" applyFont="1" applyFill="1" applyProtection="1"/>
    <xf numFmtId="0" fontId="9" fillId="0" borderId="1" xfId="60" applyFont="1" applyBorder="1" applyAlignment="1" applyProtection="1">
      <alignment horizontal="center"/>
    </xf>
    <xf numFmtId="0" fontId="9" fillId="0" borderId="1" xfId="60" applyFont="1" applyBorder="1" applyProtection="1"/>
    <xf numFmtId="0" fontId="9" fillId="0" borderId="1" xfId="60" applyFont="1" applyFill="1" applyBorder="1" applyProtection="1"/>
    <xf numFmtId="182" fontId="9" fillId="0" borderId="1" xfId="60" applyNumberFormat="1" applyFont="1" applyFill="1" applyBorder="1" applyProtection="1"/>
    <xf numFmtId="182" fontId="9" fillId="0" borderId="1" xfId="60" applyNumberFormat="1" applyFont="1" applyFill="1" applyBorder="1" applyAlignment="1" applyProtection="1">
      <alignment wrapText="1"/>
    </xf>
    <xf numFmtId="0" fontId="18" fillId="0" borderId="1" xfId="60" applyBorder="1" applyProtection="1"/>
    <xf numFmtId="0" fontId="9" fillId="0" borderId="1" xfId="68" applyBorder="1" applyProtection="1">
      <alignment vertical="center"/>
    </xf>
    <xf numFmtId="0" fontId="9" fillId="0" borderId="1" xfId="60" applyFont="1" applyFill="1" applyBorder="1" applyAlignment="1" applyProtection="1">
      <alignment horizontal="center"/>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财政拨款的复制" xfId="49"/>
    <cellStyle name="常规 6" xfId="50"/>
    <cellStyle name="百分比_2016年部门预算公开表" xfId="51"/>
    <cellStyle name="百分比_支出预算表" xfId="52"/>
    <cellStyle name="差_一般公共预算基本支出表" xfId="53"/>
    <cellStyle name="差_支出预算表" xfId="54"/>
    <cellStyle name="差_一般公共预算支出表" xfId="55"/>
    <cellStyle name="常规_71C51E4CC0F946D28F2ADAAF265FCF2B" xfId="56"/>
    <cellStyle name="差_三公经费" xfId="57"/>
    <cellStyle name="差_政府性基金支出表" xfId="58"/>
    <cellStyle name="常规 3" xfId="59"/>
    <cellStyle name="常规 2" xfId="60"/>
    <cellStyle name="常规 4" xfId="61"/>
    <cellStyle name="常规 5" xfId="62"/>
    <cellStyle name="常规 7" xfId="63"/>
    <cellStyle name="好_一般公共预算基本支出表" xfId="64"/>
    <cellStyle name="常规_0FC086965F2142FF95430BAE743F1BC4" xfId="65"/>
    <cellStyle name="常规_1F59F72B0FCD4A599CBC4EF4D41195FC" xfId="66"/>
    <cellStyle name="常规_2016年部门预算公开表" xfId="67"/>
    <cellStyle name="常规_A982AE682E654936BAA7EB35FB08198E" xfId="68"/>
    <cellStyle name="常规_支出预算表" xfId="69"/>
    <cellStyle name="常规_专项绩效目标表" xfId="70"/>
    <cellStyle name="好_财政拨款的复制" xfId="71"/>
    <cellStyle name="好_三公经费" xfId="72"/>
    <cellStyle name="好_一般公共预算支出表" xfId="73"/>
    <cellStyle name="好_政府性基金支出表" xfId="74"/>
    <cellStyle name="好_支出预算表" xfId="75"/>
    <cellStyle name="千位分隔[0]_支出预算表" xfId="76"/>
  </cellStyles>
  <tableStyles count="0" defaultTableStyle="TableStyleMedium2"/>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C6" sqref="C6"/>
    </sheetView>
  </sheetViews>
  <sheetFormatPr defaultColWidth="9" defaultRowHeight="14" outlineLevelCol="3"/>
  <cols>
    <col min="1" max="1" width="43.875" style="199" customWidth="1"/>
    <col min="2" max="2" width="32.25" style="199" customWidth="1"/>
    <col min="3" max="3" width="36.875" style="199" customWidth="1"/>
    <col min="4" max="4" width="32.75" style="199" customWidth="1"/>
    <col min="5" max="16384" width="9" style="199"/>
  </cols>
  <sheetData>
    <row r="1" ht="14.25" customHeight="1" spans="1:4">
      <c r="A1" s="200"/>
      <c r="B1" s="201"/>
      <c r="C1" s="201"/>
      <c r="D1" s="202"/>
    </row>
    <row r="2" ht="38.25" customHeight="1" spans="1:4">
      <c r="A2" s="203" t="s">
        <v>0</v>
      </c>
      <c r="B2" s="203"/>
      <c r="C2" s="203"/>
      <c r="D2" s="203"/>
    </row>
    <row r="3" s="197" customFormat="1" ht="26.25" customHeight="1" spans="1:4">
      <c r="A3" s="204"/>
      <c r="B3" s="204"/>
      <c r="C3" s="204"/>
      <c r="D3" s="205" t="s">
        <v>1</v>
      </c>
    </row>
    <row r="4" ht="21.75" customHeight="1" spans="1:4">
      <c r="A4" s="206" t="s">
        <v>2</v>
      </c>
      <c r="B4" s="201"/>
      <c r="C4" s="201"/>
      <c r="D4" s="202" t="s">
        <v>3</v>
      </c>
    </row>
    <row r="5" ht="26.25" customHeight="1" spans="1:4">
      <c r="A5" s="207" t="s">
        <v>4</v>
      </c>
      <c r="B5" s="207"/>
      <c r="C5" s="207" t="s">
        <v>5</v>
      </c>
      <c r="D5" s="207"/>
    </row>
    <row r="6" ht="26.25" customHeight="1" spans="1:4">
      <c r="A6" s="208" t="s">
        <v>6</v>
      </c>
      <c r="B6" s="208" t="s">
        <v>7</v>
      </c>
      <c r="C6" s="208" t="s">
        <v>6</v>
      </c>
      <c r="D6" s="208" t="s">
        <v>7</v>
      </c>
    </row>
    <row r="7" s="198" customFormat="1" ht="26.25" customHeight="1" spans="1:4">
      <c r="A7" s="209" t="s">
        <v>8</v>
      </c>
      <c r="B7" s="210">
        <v>1305.35</v>
      </c>
      <c r="C7" s="209" t="s">
        <v>9</v>
      </c>
      <c r="D7" s="211">
        <v>987.35</v>
      </c>
    </row>
    <row r="8" s="198" customFormat="1" ht="26.25" customHeight="1" spans="1:4">
      <c r="A8" s="209" t="s">
        <v>10</v>
      </c>
      <c r="B8" s="210">
        <v>0</v>
      </c>
      <c r="C8" s="209" t="s">
        <v>11</v>
      </c>
      <c r="D8" s="211">
        <v>318</v>
      </c>
    </row>
    <row r="9" s="198" customFormat="1" ht="26.25" customHeight="1" spans="1:4">
      <c r="A9" s="209" t="s">
        <v>12</v>
      </c>
      <c r="B9" s="210">
        <v>0</v>
      </c>
      <c r="C9" s="209" t="s">
        <v>13</v>
      </c>
      <c r="D9" s="211"/>
    </row>
    <row r="10" s="198" customFormat="1" ht="26.25" customHeight="1" spans="1:4">
      <c r="A10" s="209" t="s">
        <v>14</v>
      </c>
      <c r="B10" s="210">
        <v>0</v>
      </c>
      <c r="C10" s="209" t="s">
        <v>15</v>
      </c>
      <c r="D10" s="211"/>
    </row>
    <row r="11" s="198" customFormat="1" ht="26.25" customHeight="1" spans="1:4">
      <c r="A11" s="209" t="s">
        <v>16</v>
      </c>
      <c r="B11" s="210">
        <v>0</v>
      </c>
      <c r="C11" s="209" t="s">
        <v>17</v>
      </c>
      <c r="D11" s="211"/>
    </row>
    <row r="12" ht="26.25" customHeight="1" spans="1:4">
      <c r="A12" s="212"/>
      <c r="B12" s="210"/>
      <c r="C12" s="213"/>
      <c r="D12" s="211"/>
    </row>
    <row r="13" s="198" customFormat="1" ht="26.25" customHeight="1" spans="1:4">
      <c r="A13" s="214" t="s">
        <v>18</v>
      </c>
      <c r="B13" s="210">
        <f>B7+B8+B9+B10+B11</f>
        <v>1305.35</v>
      </c>
      <c r="C13" s="214" t="s">
        <v>19</v>
      </c>
      <c r="D13" s="211">
        <f>D7+D8+D9+D10+D11</f>
        <v>1305.35</v>
      </c>
    </row>
    <row r="14" s="198" customFormat="1" ht="26.25" customHeight="1" spans="1:4">
      <c r="A14" s="209" t="s">
        <v>20</v>
      </c>
      <c r="B14" s="210">
        <v>0</v>
      </c>
      <c r="C14" s="209" t="s">
        <v>21</v>
      </c>
      <c r="D14" s="211"/>
    </row>
    <row r="15" s="198" customFormat="1" ht="26.25" customHeight="1" spans="1:4">
      <c r="A15" s="209" t="s">
        <v>22</v>
      </c>
      <c r="B15" s="210">
        <v>0</v>
      </c>
      <c r="C15" s="209" t="s">
        <v>23</v>
      </c>
      <c r="D15" s="211"/>
    </row>
    <row r="16" ht="26.25" customHeight="1" spans="1:4">
      <c r="A16" s="213"/>
      <c r="B16" s="210"/>
      <c r="C16" s="213"/>
      <c r="D16" s="211"/>
    </row>
    <row r="17" s="198" customFormat="1" ht="26.25" customHeight="1" spans="1:4">
      <c r="A17" s="214" t="s">
        <v>24</v>
      </c>
      <c r="B17" s="210">
        <f>B13+B14+B15</f>
        <v>1305.35</v>
      </c>
      <c r="C17" s="209" t="s">
        <v>25</v>
      </c>
      <c r="D17" s="211">
        <f>D13+D14+D15</f>
        <v>1305.35</v>
      </c>
    </row>
  </sheetData>
  <sheetProtection formatCells="0" formatColumns="0" formatRows="0"/>
  <mergeCells count="3">
    <mergeCell ref="A2:D2"/>
    <mergeCell ref="A5:B5"/>
    <mergeCell ref="C5:D5"/>
  </mergeCells>
  <printOptions horizontalCentered="1"/>
  <pageMargins left="0.709722222222222" right="0.709722222222222" top="0.75" bottom="0.75" header="0.309722222222222" footer="0.309722222222222"/>
  <pageSetup paperSize="9" scale="80"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43"/>
  <sheetViews>
    <sheetView workbookViewId="0">
      <selection activeCell="E46" sqref="E46"/>
    </sheetView>
  </sheetViews>
  <sheetFormatPr defaultColWidth="9" defaultRowHeight="15" outlineLevelCol="4"/>
  <cols>
    <col min="1" max="1" width="12.125" style="1" customWidth="1"/>
    <col min="2" max="2" width="9.25" style="1" customWidth="1"/>
    <col min="3" max="3" width="16.75" style="1" customWidth="1"/>
    <col min="4" max="4" width="13.5" style="1" customWidth="1"/>
    <col min="5" max="5" width="25.1" style="1" customWidth="1"/>
    <col min="6" max="16384" width="9" style="1"/>
  </cols>
  <sheetData>
    <row r="2" s="32" customFormat="1" ht="24" customHeight="1" spans="1:5">
      <c r="A2" s="33" t="s">
        <v>195</v>
      </c>
      <c r="B2" s="33"/>
      <c r="C2" s="33"/>
      <c r="D2" s="33"/>
      <c r="E2" s="33"/>
    </row>
    <row r="3" s="32" customFormat="1" spans="1:5">
      <c r="A3" s="1"/>
      <c r="B3" s="1"/>
      <c r="C3" s="1"/>
      <c r="D3" s="1"/>
      <c r="E3" s="1" t="s">
        <v>196</v>
      </c>
    </row>
    <row r="4" s="1" customFormat="1" ht="18" customHeight="1" spans="1:5">
      <c r="A4" s="7" t="s">
        <v>197</v>
      </c>
      <c r="B4" s="7"/>
      <c r="C4" s="7"/>
      <c r="D4" s="7"/>
      <c r="E4" s="7"/>
    </row>
    <row r="5" s="1" customFormat="1" ht="18" customHeight="1" spans="1:5">
      <c r="A5" s="17" t="s">
        <v>182</v>
      </c>
      <c r="B5" s="34" t="s">
        <v>190</v>
      </c>
      <c r="C5" s="35"/>
      <c r="D5" s="35"/>
      <c r="E5" s="36"/>
    </row>
    <row r="6" s="1" customFormat="1" ht="18" customHeight="1" spans="1:5">
      <c r="A6" s="16" t="s">
        <v>198</v>
      </c>
      <c r="B6" s="37" t="s">
        <v>199</v>
      </c>
      <c r="C6" s="38"/>
      <c r="D6" s="38"/>
      <c r="E6" s="39"/>
    </row>
    <row r="7" s="1" customFormat="1" ht="23" customHeight="1" spans="1:5">
      <c r="A7" s="18"/>
      <c r="B7" s="40" t="s">
        <v>200</v>
      </c>
      <c r="C7" s="40"/>
      <c r="D7" s="40"/>
      <c r="E7" s="41" t="s">
        <v>201</v>
      </c>
    </row>
    <row r="8" s="1" customFormat="1" ht="23" customHeight="1" spans="1:5">
      <c r="A8" s="18"/>
      <c r="B8" s="40" t="s">
        <v>202</v>
      </c>
      <c r="C8" s="40"/>
      <c r="D8" s="40"/>
      <c r="E8" s="41" t="s">
        <v>203</v>
      </c>
    </row>
    <row r="9" s="1" customFormat="1" ht="21" customHeight="1" spans="1:5">
      <c r="A9" s="18"/>
      <c r="B9" s="41" t="s">
        <v>204</v>
      </c>
      <c r="C9" s="41"/>
      <c r="D9" s="41"/>
      <c r="E9" s="41" t="s">
        <v>205</v>
      </c>
    </row>
    <row r="10" s="1" customFormat="1" ht="26" customHeight="1" spans="1:5">
      <c r="A10" s="18"/>
      <c r="B10" s="40" t="s">
        <v>206</v>
      </c>
      <c r="C10" s="40"/>
      <c r="D10" s="40"/>
      <c r="E10" s="40"/>
    </row>
    <row r="11" s="1" customFormat="1" ht="28" customHeight="1" spans="1:5">
      <c r="A11" s="19"/>
      <c r="B11" s="40" t="s">
        <v>207</v>
      </c>
      <c r="C11" s="40"/>
      <c r="D11" s="40"/>
      <c r="E11" s="40"/>
    </row>
    <row r="12" s="1" customFormat="1" ht="18" customHeight="1" spans="1:5">
      <c r="A12" s="16" t="s">
        <v>208</v>
      </c>
      <c r="B12" s="11" t="s">
        <v>209</v>
      </c>
      <c r="C12" s="11"/>
      <c r="D12" s="11"/>
      <c r="E12" s="11"/>
    </row>
    <row r="13" s="1" customFormat="1" ht="18" customHeight="1" spans="1:5">
      <c r="A13" s="19"/>
      <c r="B13" s="11"/>
      <c r="C13" s="11"/>
      <c r="D13" s="11"/>
      <c r="E13" s="11"/>
    </row>
    <row r="14" s="1" customFormat="1" ht="18" customHeight="1" spans="1:5">
      <c r="A14" s="42" t="s">
        <v>210</v>
      </c>
      <c r="B14" s="43" t="s">
        <v>211</v>
      </c>
      <c r="C14" s="44"/>
      <c r="D14" s="44"/>
      <c r="E14" s="45"/>
    </row>
    <row r="15" s="1" customFormat="1" ht="18" customHeight="1" spans="1:5">
      <c r="A15" s="46"/>
      <c r="B15" s="47"/>
      <c r="C15" s="48"/>
      <c r="D15" s="48"/>
      <c r="E15" s="49"/>
    </row>
    <row r="16" s="1" customFormat="1" ht="30" customHeight="1" spans="1:5">
      <c r="A16" s="18" t="s">
        <v>212</v>
      </c>
      <c r="B16" s="36" t="s">
        <v>213</v>
      </c>
      <c r="C16" s="17" t="s">
        <v>214</v>
      </c>
      <c r="D16" s="17" t="s">
        <v>215</v>
      </c>
      <c r="E16" s="17" t="s">
        <v>216</v>
      </c>
    </row>
    <row r="17" s="1" customFormat="1" ht="30" customHeight="1" spans="1:5">
      <c r="A17" s="18"/>
      <c r="B17" s="50"/>
      <c r="C17" s="42" t="s">
        <v>217</v>
      </c>
      <c r="D17" s="20" t="s">
        <v>218</v>
      </c>
      <c r="E17" s="20" t="s">
        <v>219</v>
      </c>
    </row>
    <row r="18" s="1" customFormat="1" ht="30" customHeight="1" spans="1:5">
      <c r="A18" s="18"/>
      <c r="B18" s="50"/>
      <c r="C18" s="42"/>
      <c r="D18" s="20" t="s">
        <v>220</v>
      </c>
      <c r="E18" s="20" t="s">
        <v>221</v>
      </c>
    </row>
    <row r="19" s="1" customFormat="1" ht="30" customHeight="1" spans="1:5">
      <c r="A19" s="18"/>
      <c r="B19" s="50"/>
      <c r="C19" s="42"/>
      <c r="D19" s="20" t="s">
        <v>222</v>
      </c>
      <c r="E19" s="20" t="s">
        <v>223</v>
      </c>
    </row>
    <row r="20" s="1" customFormat="1" ht="30" customHeight="1" spans="1:5">
      <c r="A20" s="18"/>
      <c r="B20" s="50"/>
      <c r="C20" s="42"/>
      <c r="D20" s="20" t="s">
        <v>224</v>
      </c>
      <c r="E20" s="20" t="s">
        <v>225</v>
      </c>
    </row>
    <row r="21" s="1" customFormat="1" ht="30" customHeight="1" spans="1:5">
      <c r="A21" s="18"/>
      <c r="B21" s="50"/>
      <c r="C21" s="42"/>
      <c r="D21" s="20" t="s">
        <v>226</v>
      </c>
      <c r="E21" s="20" t="s">
        <v>227</v>
      </c>
    </row>
    <row r="22" s="1" customFormat="1" ht="30" customHeight="1" spans="1:5">
      <c r="A22" s="18"/>
      <c r="B22" s="50"/>
      <c r="C22" s="42"/>
      <c r="D22" s="20" t="s">
        <v>228</v>
      </c>
      <c r="E22" s="20" t="s">
        <v>229</v>
      </c>
    </row>
    <row r="23" s="1" customFormat="1" ht="30" customHeight="1" spans="1:5">
      <c r="A23" s="18"/>
      <c r="B23" s="50"/>
      <c r="C23" s="46"/>
      <c r="D23" s="17" t="s">
        <v>230</v>
      </c>
      <c r="E23" s="20" t="s">
        <v>231</v>
      </c>
    </row>
    <row r="24" s="1" customFormat="1" ht="30" customHeight="1" spans="1:5">
      <c r="A24" s="18"/>
      <c r="B24" s="50"/>
      <c r="C24" s="42" t="s">
        <v>232</v>
      </c>
      <c r="D24" s="17" t="s">
        <v>233</v>
      </c>
      <c r="E24" s="51">
        <v>1</v>
      </c>
    </row>
    <row r="25" s="1" customFormat="1" ht="30" customHeight="1" spans="1:5">
      <c r="A25" s="18"/>
      <c r="B25" s="50"/>
      <c r="C25" s="42"/>
      <c r="D25" s="20" t="s">
        <v>234</v>
      </c>
      <c r="E25" s="51">
        <v>1</v>
      </c>
    </row>
    <row r="26" s="1" customFormat="1" ht="30" customHeight="1" spans="1:5">
      <c r="A26" s="18"/>
      <c r="B26" s="50"/>
      <c r="C26" s="42"/>
      <c r="D26" s="20" t="s">
        <v>235</v>
      </c>
      <c r="E26" s="51">
        <v>1</v>
      </c>
    </row>
    <row r="27" s="1" customFormat="1" ht="30" customHeight="1" spans="1:5">
      <c r="A27" s="18"/>
      <c r="B27" s="50"/>
      <c r="C27" s="52" t="s">
        <v>236</v>
      </c>
      <c r="D27" s="20" t="s">
        <v>237</v>
      </c>
      <c r="E27" s="51">
        <v>1</v>
      </c>
    </row>
    <row r="28" s="1" customFormat="1" ht="30" customHeight="1" spans="1:5">
      <c r="A28" s="18"/>
      <c r="B28" s="50"/>
      <c r="C28" s="42"/>
      <c r="D28" s="20" t="s">
        <v>238</v>
      </c>
      <c r="E28" s="51">
        <v>1</v>
      </c>
    </row>
    <row r="29" s="1" customFormat="1" ht="30" customHeight="1" spans="1:5">
      <c r="A29" s="18"/>
      <c r="B29" s="50"/>
      <c r="C29" s="52" t="s">
        <v>239</v>
      </c>
      <c r="D29" s="9" t="s">
        <v>64</v>
      </c>
      <c r="E29" s="20" t="s">
        <v>240</v>
      </c>
    </row>
    <row r="30" s="1" customFormat="1" ht="30" customHeight="1" spans="1:5">
      <c r="A30" s="18"/>
      <c r="B30" s="53"/>
      <c r="C30" s="46"/>
      <c r="D30" s="9" t="s">
        <v>65</v>
      </c>
      <c r="E30" s="20" t="s">
        <v>241</v>
      </c>
    </row>
    <row r="31" s="1" customFormat="1" ht="30" customHeight="1" spans="1:5">
      <c r="A31" s="54"/>
      <c r="B31" s="17" t="s">
        <v>242</v>
      </c>
      <c r="C31" s="42" t="s">
        <v>243</v>
      </c>
      <c r="D31" s="9" t="s">
        <v>244</v>
      </c>
      <c r="E31" s="20" t="s">
        <v>245</v>
      </c>
    </row>
    <row r="32" s="1" customFormat="1" ht="30" customHeight="1" spans="1:5">
      <c r="A32" s="54"/>
      <c r="B32" s="17"/>
      <c r="C32" s="42"/>
      <c r="D32" s="9" t="s">
        <v>246</v>
      </c>
      <c r="E32" s="20" t="s">
        <v>247</v>
      </c>
    </row>
    <row r="33" s="1" customFormat="1" ht="30" customHeight="1" spans="1:5">
      <c r="A33" s="54"/>
      <c r="B33" s="17"/>
      <c r="C33" s="17" t="s">
        <v>248</v>
      </c>
      <c r="D33" s="20" t="s">
        <v>249</v>
      </c>
      <c r="E33" s="51" t="s">
        <v>250</v>
      </c>
    </row>
    <row r="34" s="1" customFormat="1" ht="30" customHeight="1" spans="1:5">
      <c r="A34" s="54"/>
      <c r="B34" s="17"/>
      <c r="C34" s="17"/>
      <c r="D34" s="20" t="s">
        <v>251</v>
      </c>
      <c r="E34" s="20" t="s">
        <v>252</v>
      </c>
    </row>
    <row r="35" s="1" customFormat="1" ht="30" customHeight="1" spans="1:5">
      <c r="A35" s="54"/>
      <c r="B35" s="17"/>
      <c r="C35" s="17"/>
      <c r="D35" s="20" t="s">
        <v>253</v>
      </c>
      <c r="E35" s="20" t="s">
        <v>254</v>
      </c>
    </row>
    <row r="36" s="1" customFormat="1" ht="30" customHeight="1" spans="1:5">
      <c r="A36" s="54"/>
      <c r="B36" s="17"/>
      <c r="C36" s="52" t="s">
        <v>255</v>
      </c>
      <c r="D36" s="20" t="s">
        <v>256</v>
      </c>
      <c r="E36" s="51">
        <v>1</v>
      </c>
    </row>
    <row r="37" s="1" customFormat="1" ht="30" customHeight="1" spans="1:5">
      <c r="A37" s="54"/>
      <c r="B37" s="17"/>
      <c r="C37" s="42"/>
      <c r="D37" s="20" t="s">
        <v>257</v>
      </c>
      <c r="E37" s="51" t="s">
        <v>258</v>
      </c>
    </row>
    <row r="38" s="1" customFormat="1" ht="30" customHeight="1" spans="1:5">
      <c r="A38" s="54"/>
      <c r="B38" s="17"/>
      <c r="C38" s="42"/>
      <c r="D38" s="9" t="s">
        <v>259</v>
      </c>
      <c r="E38" s="9" t="s">
        <v>258</v>
      </c>
    </row>
    <row r="39" s="1" customFormat="1" ht="30" customHeight="1" spans="1:5">
      <c r="A39" s="54"/>
      <c r="B39" s="17"/>
      <c r="C39" s="16" t="s">
        <v>260</v>
      </c>
      <c r="D39" s="9" t="s">
        <v>261</v>
      </c>
      <c r="E39" s="9" t="s">
        <v>262</v>
      </c>
    </row>
    <row r="40" s="1" customFormat="1" ht="30" customHeight="1" spans="1:5">
      <c r="A40" s="54"/>
      <c r="B40" s="17"/>
      <c r="C40" s="55"/>
      <c r="D40" s="27" t="s">
        <v>263</v>
      </c>
      <c r="E40" s="9" t="s">
        <v>262</v>
      </c>
    </row>
    <row r="41" s="1" customFormat="1" ht="30" customHeight="1" spans="1:5">
      <c r="A41" s="9" t="s">
        <v>264</v>
      </c>
      <c r="B41" s="22" t="s">
        <v>265</v>
      </c>
      <c r="C41" s="23"/>
      <c r="D41" s="24"/>
      <c r="E41" s="17" t="s">
        <v>266</v>
      </c>
    </row>
    <row r="42" s="1" customFormat="1" ht="30" customHeight="1" spans="1:5">
      <c r="A42" s="9"/>
      <c r="B42" s="56"/>
      <c r="C42" s="57"/>
      <c r="D42" s="58"/>
      <c r="E42" s="52"/>
    </row>
    <row r="43" s="1" customFormat="1" ht="30" customHeight="1" spans="1:5">
      <c r="A43" s="9"/>
      <c r="B43" s="59"/>
      <c r="C43" s="60"/>
      <c r="D43" s="53"/>
      <c r="E43" s="46"/>
    </row>
  </sheetData>
  <mergeCells count="29">
    <mergeCell ref="A2:E2"/>
    <mergeCell ref="A4:E4"/>
    <mergeCell ref="B5:E5"/>
    <mergeCell ref="B6:E6"/>
    <mergeCell ref="B7:D7"/>
    <mergeCell ref="B8:D8"/>
    <mergeCell ref="B9:D9"/>
    <mergeCell ref="B10:D10"/>
    <mergeCell ref="B11:D11"/>
    <mergeCell ref="B41:D41"/>
    <mergeCell ref="A6:A11"/>
    <mergeCell ref="A12:A13"/>
    <mergeCell ref="A14:A15"/>
    <mergeCell ref="A16:A40"/>
    <mergeCell ref="A41:A43"/>
    <mergeCell ref="B17:B30"/>
    <mergeCell ref="B31:B40"/>
    <mergeCell ref="C17:C23"/>
    <mergeCell ref="C24:C26"/>
    <mergeCell ref="C27:C28"/>
    <mergeCell ref="C29:C30"/>
    <mergeCell ref="C31:C32"/>
    <mergeCell ref="C33:C35"/>
    <mergeCell ref="C36:C38"/>
    <mergeCell ref="C39:C40"/>
    <mergeCell ref="E42:E43"/>
    <mergeCell ref="B12:E13"/>
    <mergeCell ref="B14:E15"/>
    <mergeCell ref="B42:D43"/>
  </mergeCells>
  <pageMargins left="0.75" right="0.75" top="0.275"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workbookViewId="0">
      <selection activeCell="G30" sqref="G30"/>
    </sheetView>
  </sheetViews>
  <sheetFormatPr defaultColWidth="9" defaultRowHeight="15" outlineLevelCol="5"/>
  <cols>
    <col min="1" max="1" width="9" style="2" customWidth="1"/>
    <col min="2" max="2" width="8.7" style="1" customWidth="1"/>
    <col min="3" max="3" width="10.7" style="1" customWidth="1"/>
    <col min="4" max="4" width="30.7" style="1" customWidth="1"/>
    <col min="5" max="5" width="15.375" style="1" customWidth="1"/>
    <col min="6" max="6" width="11.6" style="1" customWidth="1"/>
    <col min="7" max="16384" width="9" style="1"/>
  </cols>
  <sheetData>
    <row r="1" s="1" customFormat="1" ht="39" customHeight="1" spans="1:6">
      <c r="A1" s="3" t="s">
        <v>267</v>
      </c>
      <c r="B1" s="4"/>
      <c r="C1" s="4"/>
      <c r="D1" s="4"/>
      <c r="E1" s="4"/>
      <c r="F1" s="4"/>
    </row>
    <row r="2" s="1" customFormat="1" ht="12" customHeight="1" spans="1:6">
      <c r="A2" s="3"/>
      <c r="B2" s="4"/>
      <c r="C2" s="4"/>
      <c r="D2" s="4"/>
      <c r="E2" s="4"/>
      <c r="F2" s="5" t="s">
        <v>268</v>
      </c>
    </row>
    <row r="3" s="1" customFormat="1" ht="30" customHeight="1" spans="1:6">
      <c r="A3" s="6" t="s">
        <v>269</v>
      </c>
      <c r="B3" s="7"/>
      <c r="C3" s="7"/>
      <c r="D3" s="7"/>
      <c r="E3" s="7"/>
      <c r="F3" s="7"/>
    </row>
    <row r="4" s="1" customFormat="1" ht="39.95" customHeight="1" spans="1:6">
      <c r="A4" s="8" t="s">
        <v>270</v>
      </c>
      <c r="B4" s="9" t="s">
        <v>271</v>
      </c>
      <c r="C4" s="9"/>
      <c r="D4" s="9" t="s">
        <v>272</v>
      </c>
      <c r="E4" s="9" t="s">
        <v>273</v>
      </c>
      <c r="F4" s="9"/>
    </row>
    <row r="5" s="1" customFormat="1" ht="39.95" customHeight="1" spans="1:6">
      <c r="A5" s="10" t="s">
        <v>274</v>
      </c>
      <c r="B5" s="9">
        <v>211.8</v>
      </c>
      <c r="C5" s="9"/>
      <c r="D5" s="9" t="s">
        <v>275</v>
      </c>
      <c r="E5" s="9">
        <v>0</v>
      </c>
      <c r="F5" s="9"/>
    </row>
    <row r="6" s="1" customFormat="1" ht="39.95" customHeight="1" spans="1:6">
      <c r="A6" s="8" t="s">
        <v>276</v>
      </c>
      <c r="B6" s="11" t="s">
        <v>277</v>
      </c>
      <c r="C6" s="11"/>
      <c r="D6" s="11"/>
      <c r="E6" s="11"/>
      <c r="F6" s="11"/>
    </row>
    <row r="7" s="1" customFormat="1" ht="60" customHeight="1" spans="1:6">
      <c r="A7" s="8" t="s">
        <v>278</v>
      </c>
      <c r="B7" s="11" t="s">
        <v>279</v>
      </c>
      <c r="C7" s="11"/>
      <c r="D7" s="11"/>
      <c r="E7" s="11"/>
      <c r="F7" s="11"/>
    </row>
    <row r="8" s="1" customFormat="1" ht="60" customHeight="1" spans="1:6">
      <c r="A8" s="8" t="s">
        <v>280</v>
      </c>
      <c r="B8" s="12" t="s">
        <v>281</v>
      </c>
      <c r="C8" s="13"/>
      <c r="D8" s="13"/>
      <c r="E8" s="13"/>
      <c r="F8" s="14"/>
    </row>
    <row r="9" s="1" customFormat="1" ht="30" customHeight="1" spans="1:6">
      <c r="A9" s="10" t="s">
        <v>282</v>
      </c>
      <c r="B9" s="9" t="s">
        <v>213</v>
      </c>
      <c r="C9" s="9" t="s">
        <v>214</v>
      </c>
      <c r="D9" s="9" t="s">
        <v>215</v>
      </c>
      <c r="E9" s="9" t="s">
        <v>216</v>
      </c>
      <c r="F9" s="9" t="s">
        <v>283</v>
      </c>
    </row>
    <row r="10" s="1" customFormat="1" ht="30" customHeight="1" spans="1:6">
      <c r="A10" s="15"/>
      <c r="B10" s="16" t="s">
        <v>284</v>
      </c>
      <c r="C10" s="16" t="s">
        <v>217</v>
      </c>
      <c r="D10" s="9" t="s">
        <v>285</v>
      </c>
      <c r="E10" s="9" t="s">
        <v>286</v>
      </c>
      <c r="F10" s="17" t="s">
        <v>287</v>
      </c>
    </row>
    <row r="11" s="1" customFormat="1" ht="30" customHeight="1" spans="1:6">
      <c r="A11" s="15"/>
      <c r="B11" s="18"/>
      <c r="C11" s="19"/>
      <c r="D11" s="9" t="s">
        <v>288</v>
      </c>
      <c r="E11" s="9" t="s">
        <v>289</v>
      </c>
      <c r="F11" s="17" t="s">
        <v>287</v>
      </c>
    </row>
    <row r="12" s="1" customFormat="1" ht="30" customHeight="1" spans="1:6">
      <c r="A12" s="15"/>
      <c r="B12" s="18"/>
      <c r="C12" s="16" t="s">
        <v>232</v>
      </c>
      <c r="D12" s="9" t="s">
        <v>290</v>
      </c>
      <c r="E12" s="9" t="s">
        <v>291</v>
      </c>
      <c r="F12" s="17" t="s">
        <v>287</v>
      </c>
    </row>
    <row r="13" s="1" customFormat="1" ht="30" customHeight="1" spans="1:6">
      <c r="A13" s="15"/>
      <c r="B13" s="18"/>
      <c r="C13" s="19"/>
      <c r="D13" s="9" t="s">
        <v>233</v>
      </c>
      <c r="E13" s="9" t="s">
        <v>292</v>
      </c>
      <c r="F13" s="9" t="s">
        <v>293</v>
      </c>
    </row>
    <row r="14" s="1" customFormat="1" ht="30" customHeight="1" spans="1:6">
      <c r="A14" s="15"/>
      <c r="B14" s="18"/>
      <c r="C14" s="16" t="s">
        <v>236</v>
      </c>
      <c r="D14" s="20" t="s">
        <v>294</v>
      </c>
      <c r="E14" s="9" t="s">
        <v>262</v>
      </c>
      <c r="F14" s="9" t="s">
        <v>293</v>
      </c>
    </row>
    <row r="15" s="1" customFormat="1" ht="30" customHeight="1" spans="1:6">
      <c r="A15" s="15"/>
      <c r="B15" s="18"/>
      <c r="C15" s="19"/>
      <c r="D15" s="9" t="s">
        <v>295</v>
      </c>
      <c r="E15" s="9" t="s">
        <v>262</v>
      </c>
      <c r="F15" s="9" t="s">
        <v>293</v>
      </c>
    </row>
    <row r="16" s="1" customFormat="1" ht="30" customHeight="1" spans="1:6">
      <c r="A16" s="15"/>
      <c r="B16" s="18"/>
      <c r="C16" s="16" t="s">
        <v>239</v>
      </c>
      <c r="D16" s="9" t="s">
        <v>296</v>
      </c>
      <c r="E16" s="9" t="s">
        <v>297</v>
      </c>
      <c r="F16" s="9" t="s">
        <v>287</v>
      </c>
    </row>
    <row r="17" s="1" customFormat="1" ht="30" customHeight="1" spans="1:6">
      <c r="A17" s="15"/>
      <c r="B17" s="9" t="s">
        <v>242</v>
      </c>
      <c r="C17" s="16" t="s">
        <v>298</v>
      </c>
      <c r="D17" s="9" t="s">
        <v>299</v>
      </c>
      <c r="E17" s="9" t="s">
        <v>300</v>
      </c>
      <c r="F17" s="17" t="s">
        <v>293</v>
      </c>
    </row>
    <row r="18" s="1" customFormat="1" ht="30" customHeight="1" spans="1:6">
      <c r="A18" s="15"/>
      <c r="B18" s="9"/>
      <c r="C18" s="19"/>
      <c r="D18" s="9" t="s">
        <v>301</v>
      </c>
      <c r="E18" s="20" t="s">
        <v>289</v>
      </c>
      <c r="F18" s="17" t="s">
        <v>293</v>
      </c>
    </row>
    <row r="19" s="1" customFormat="1" ht="30" customHeight="1" spans="1:6">
      <c r="A19" s="15"/>
      <c r="B19" s="9"/>
      <c r="C19" s="16" t="s">
        <v>302</v>
      </c>
      <c r="D19" s="9" t="s">
        <v>303</v>
      </c>
      <c r="E19" s="9" t="s">
        <v>258</v>
      </c>
      <c r="F19" s="17" t="s">
        <v>293</v>
      </c>
    </row>
    <row r="20" s="1" customFormat="1" ht="30" customHeight="1" spans="1:6">
      <c r="A20" s="15"/>
      <c r="B20" s="9"/>
      <c r="C20" s="16" t="s">
        <v>304</v>
      </c>
      <c r="D20" s="9" t="s">
        <v>305</v>
      </c>
      <c r="E20" s="9" t="s">
        <v>262</v>
      </c>
      <c r="F20" s="17" t="s">
        <v>293</v>
      </c>
    </row>
    <row r="21" s="1" customFormat="1" ht="30" customHeight="1" spans="1:6">
      <c r="A21" s="21"/>
      <c r="B21" s="9"/>
      <c r="C21" s="19"/>
      <c r="D21" s="9" t="s">
        <v>306</v>
      </c>
      <c r="E21" s="9" t="s">
        <v>262</v>
      </c>
      <c r="F21" s="17" t="s">
        <v>293</v>
      </c>
    </row>
    <row r="22" s="1" customFormat="1" ht="30" customHeight="1" spans="1:6">
      <c r="A22" s="8" t="s">
        <v>264</v>
      </c>
      <c r="B22" s="22" t="s">
        <v>307</v>
      </c>
      <c r="C22" s="23"/>
      <c r="D22" s="24"/>
      <c r="E22" s="22" t="s">
        <v>266</v>
      </c>
      <c r="F22" s="24"/>
    </row>
    <row r="23" s="1" customFormat="1" ht="30" customHeight="1" spans="1:6">
      <c r="A23" s="8"/>
      <c r="B23" s="25"/>
      <c r="C23" s="26"/>
      <c r="D23" s="27"/>
      <c r="E23" s="25"/>
      <c r="F23" s="27"/>
    </row>
    <row r="24" s="1" customFormat="1" ht="30" customHeight="1" spans="1:6">
      <c r="A24" s="8"/>
      <c r="B24" s="28"/>
      <c r="C24" s="29"/>
      <c r="D24" s="30"/>
      <c r="E24" s="28"/>
      <c r="F24" s="30"/>
    </row>
    <row r="25" spans="1:6">
      <c r="A25" s="31" t="s">
        <v>308</v>
      </c>
      <c r="B25" s="31"/>
      <c r="C25" s="31"/>
      <c r="D25" s="31"/>
      <c r="E25" s="31"/>
      <c r="F25" s="31"/>
    </row>
  </sheetData>
  <mergeCells count="23">
    <mergeCell ref="A1:F1"/>
    <mergeCell ref="A3:F3"/>
    <mergeCell ref="B4:C4"/>
    <mergeCell ref="E4:F4"/>
    <mergeCell ref="B5:C5"/>
    <mergeCell ref="E5:F5"/>
    <mergeCell ref="B6:F6"/>
    <mergeCell ref="B7:F7"/>
    <mergeCell ref="B8:F8"/>
    <mergeCell ref="B22:D22"/>
    <mergeCell ref="E22:F22"/>
    <mergeCell ref="A25:F25"/>
    <mergeCell ref="A9:A21"/>
    <mergeCell ref="A22:A24"/>
    <mergeCell ref="B10:B16"/>
    <mergeCell ref="B17:B21"/>
    <mergeCell ref="C10:C11"/>
    <mergeCell ref="C12:C13"/>
    <mergeCell ref="C14:C15"/>
    <mergeCell ref="C17:C18"/>
    <mergeCell ref="C20:C21"/>
    <mergeCell ref="B23:D24"/>
    <mergeCell ref="E23:F24"/>
  </mergeCells>
  <pageMargins left="0.75" right="0.75" top="0.275"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showGridLines="0" showZeros="0" workbookViewId="0">
      <selection activeCell="E8" sqref="E8:E13"/>
    </sheetView>
  </sheetViews>
  <sheetFormatPr defaultColWidth="9" defaultRowHeight="14"/>
  <cols>
    <col min="1" max="1" width="7.25" style="176" customWidth="1"/>
    <col min="2" max="3" width="7.375" style="176" customWidth="1"/>
    <col min="4" max="4" width="32.6" style="176" customWidth="1"/>
    <col min="5" max="5" width="8.5" style="177" customWidth="1"/>
    <col min="6" max="6" width="12.375" style="177" customWidth="1"/>
    <col min="7" max="7" width="13.25" style="177" customWidth="1"/>
    <col min="8" max="8" width="12.875" style="176" customWidth="1"/>
    <col min="9" max="9" width="12.5" style="176" customWidth="1"/>
    <col min="10" max="12" width="9" style="176"/>
    <col min="13" max="13" width="12.625" style="176" customWidth="1"/>
    <col min="14" max="16384" width="9" style="176"/>
  </cols>
  <sheetData>
    <row r="1" ht="33.75" customHeight="1" spans="1:13">
      <c r="A1" s="178"/>
      <c r="B1" s="179"/>
      <c r="C1" s="179"/>
      <c r="D1" s="179"/>
      <c r="E1" s="180"/>
      <c r="F1" s="180"/>
      <c r="G1" s="180"/>
      <c r="H1" s="179"/>
      <c r="I1" s="179"/>
      <c r="J1" s="179"/>
      <c r="K1" s="179"/>
      <c r="L1" s="179"/>
      <c r="M1" s="194"/>
    </row>
    <row r="2" ht="33.75" customHeight="1" spans="1:13">
      <c r="A2" s="181" t="s">
        <v>26</v>
      </c>
      <c r="B2" s="181"/>
      <c r="C2" s="181"/>
      <c r="D2" s="181"/>
      <c r="E2" s="182"/>
      <c r="F2" s="182"/>
      <c r="G2" s="182"/>
      <c r="H2" s="181"/>
      <c r="I2" s="181"/>
      <c r="J2" s="181"/>
      <c r="K2" s="181"/>
      <c r="L2" s="181"/>
      <c r="M2" s="181"/>
    </row>
    <row r="3" ht="21" customHeight="1" spans="1:13">
      <c r="A3" s="181"/>
      <c r="B3" s="181"/>
      <c r="C3" s="181"/>
      <c r="D3" s="181"/>
      <c r="E3" s="182"/>
      <c r="F3" s="182"/>
      <c r="G3" s="182"/>
      <c r="H3" s="181"/>
      <c r="I3" s="181"/>
      <c r="J3" s="181"/>
      <c r="K3" s="181"/>
      <c r="L3" s="181"/>
      <c r="M3" s="195" t="s">
        <v>27</v>
      </c>
    </row>
    <row r="4" ht="15" customHeight="1" spans="1:13">
      <c r="A4" s="183" t="s">
        <v>2</v>
      </c>
      <c r="B4" s="179"/>
      <c r="C4" s="179"/>
      <c r="D4" s="179"/>
      <c r="E4" s="180"/>
      <c r="F4" s="180"/>
      <c r="G4" s="180"/>
      <c r="H4" s="179"/>
      <c r="I4" s="179"/>
      <c r="J4" s="179"/>
      <c r="K4" s="179"/>
      <c r="L4" s="179"/>
      <c r="M4" s="194" t="s">
        <v>28</v>
      </c>
    </row>
    <row r="5" ht="24" customHeight="1" spans="1:13">
      <c r="A5" s="184" t="s">
        <v>29</v>
      </c>
      <c r="B5" s="184" t="s">
        <v>30</v>
      </c>
      <c r="C5" s="184" t="s">
        <v>31</v>
      </c>
      <c r="D5" s="184" t="s">
        <v>32</v>
      </c>
      <c r="E5" s="185" t="s">
        <v>33</v>
      </c>
      <c r="F5" s="186" t="s">
        <v>34</v>
      </c>
      <c r="G5" s="187"/>
      <c r="H5" s="184" t="s">
        <v>35</v>
      </c>
      <c r="I5" s="184" t="s">
        <v>36</v>
      </c>
      <c r="J5" s="184" t="s">
        <v>37</v>
      </c>
      <c r="K5" s="184" t="s">
        <v>38</v>
      </c>
      <c r="L5" s="184" t="s">
        <v>39</v>
      </c>
      <c r="M5" s="184" t="s">
        <v>40</v>
      </c>
    </row>
    <row r="6" ht="21.95" customHeight="1" spans="1:13">
      <c r="A6" s="188"/>
      <c r="B6" s="188"/>
      <c r="C6" s="188"/>
      <c r="D6" s="188"/>
      <c r="E6" s="189"/>
      <c r="F6" s="190" t="s">
        <v>41</v>
      </c>
      <c r="G6" s="190" t="s">
        <v>42</v>
      </c>
      <c r="H6" s="188"/>
      <c r="I6" s="188"/>
      <c r="J6" s="188"/>
      <c r="K6" s="188"/>
      <c r="L6" s="188"/>
      <c r="M6" s="188"/>
    </row>
    <row r="7" ht="24" customHeight="1" spans="1:13">
      <c r="A7" s="191"/>
      <c r="B7" s="191"/>
      <c r="C7" s="191"/>
      <c r="D7" s="191"/>
      <c r="E7" s="192">
        <v>1</v>
      </c>
      <c r="F7" s="192">
        <v>2</v>
      </c>
      <c r="G7" s="192">
        <v>3</v>
      </c>
      <c r="H7" s="192">
        <v>4</v>
      </c>
      <c r="I7" s="192">
        <v>5</v>
      </c>
      <c r="J7" s="192">
        <v>6</v>
      </c>
      <c r="K7" s="192">
        <v>7</v>
      </c>
      <c r="L7" s="192">
        <v>8</v>
      </c>
      <c r="M7" s="192">
        <v>9</v>
      </c>
    </row>
    <row r="8" s="175" customFormat="1" ht="27" customHeight="1" spans="1:13">
      <c r="A8" s="122" t="s">
        <v>43</v>
      </c>
      <c r="B8" s="122" t="s">
        <v>44</v>
      </c>
      <c r="C8" s="123" t="s">
        <v>45</v>
      </c>
      <c r="D8" s="124" t="s">
        <v>46</v>
      </c>
      <c r="E8" s="125">
        <v>828.1</v>
      </c>
      <c r="F8" s="125">
        <v>828.1</v>
      </c>
      <c r="G8" s="125">
        <v>828.1</v>
      </c>
      <c r="H8" s="193"/>
      <c r="I8" s="196">
        <v>0</v>
      </c>
      <c r="J8" s="196">
        <v>0</v>
      </c>
      <c r="K8" s="196">
        <v>0</v>
      </c>
      <c r="L8" s="196">
        <v>0</v>
      </c>
      <c r="M8" s="196">
        <v>0</v>
      </c>
    </row>
    <row r="9" ht="27" customHeight="1" spans="1:13">
      <c r="A9" s="122" t="s">
        <v>43</v>
      </c>
      <c r="B9" s="122" t="s">
        <v>44</v>
      </c>
      <c r="C9" s="123" t="s">
        <v>47</v>
      </c>
      <c r="D9" s="124" t="s">
        <v>48</v>
      </c>
      <c r="E9" s="125">
        <v>211.8</v>
      </c>
      <c r="F9" s="125">
        <v>211.8</v>
      </c>
      <c r="G9" s="125">
        <v>211.8</v>
      </c>
      <c r="H9" s="193"/>
      <c r="I9" s="196">
        <v>0</v>
      </c>
      <c r="J9" s="196">
        <v>0</v>
      </c>
      <c r="K9" s="196">
        <v>0</v>
      </c>
      <c r="L9" s="196">
        <v>0</v>
      </c>
      <c r="M9" s="196">
        <v>0</v>
      </c>
    </row>
    <row r="10" ht="27" customHeight="1" spans="1:13">
      <c r="A10" s="122" t="s">
        <v>43</v>
      </c>
      <c r="B10" s="122" t="s">
        <v>44</v>
      </c>
      <c r="C10" s="123" t="s">
        <v>49</v>
      </c>
      <c r="D10" s="124" t="s">
        <v>50</v>
      </c>
      <c r="E10" s="125">
        <v>94.2</v>
      </c>
      <c r="F10" s="125">
        <v>94.2</v>
      </c>
      <c r="G10" s="125">
        <v>94.2</v>
      </c>
      <c r="H10" s="193"/>
      <c r="I10" s="196">
        <v>0</v>
      </c>
      <c r="J10" s="196">
        <v>0</v>
      </c>
      <c r="K10" s="196">
        <v>0</v>
      </c>
      <c r="L10" s="196">
        <v>0</v>
      </c>
      <c r="M10" s="196">
        <v>0</v>
      </c>
    </row>
    <row r="11" s="175" customFormat="1" ht="27" customHeight="1" spans="1:13">
      <c r="A11" s="122" t="s">
        <v>51</v>
      </c>
      <c r="B11" s="122" t="s">
        <v>52</v>
      </c>
      <c r="C11" s="123" t="s">
        <v>52</v>
      </c>
      <c r="D11" s="124" t="s">
        <v>53</v>
      </c>
      <c r="E11" s="125">
        <v>80.35</v>
      </c>
      <c r="F11" s="125">
        <v>80.35</v>
      </c>
      <c r="G11" s="125">
        <v>80.35</v>
      </c>
      <c r="H11" s="193"/>
      <c r="I11" s="196"/>
      <c r="J11" s="196"/>
      <c r="K11" s="196"/>
      <c r="L11" s="196"/>
      <c r="M11" s="196"/>
    </row>
    <row r="12" s="175" customFormat="1" ht="27" customHeight="1" spans="1:13">
      <c r="A12" s="122" t="s">
        <v>54</v>
      </c>
      <c r="B12" s="122" t="s">
        <v>44</v>
      </c>
      <c r="C12" s="123" t="s">
        <v>45</v>
      </c>
      <c r="D12" s="124" t="s">
        <v>55</v>
      </c>
      <c r="E12" s="125">
        <v>30.64</v>
      </c>
      <c r="F12" s="125">
        <v>30.64</v>
      </c>
      <c r="G12" s="125">
        <v>30.64</v>
      </c>
      <c r="H12" s="193"/>
      <c r="I12" s="196"/>
      <c r="J12" s="196"/>
      <c r="K12" s="196"/>
      <c r="L12" s="196"/>
      <c r="M12" s="196"/>
    </row>
    <row r="13" s="175" customFormat="1" ht="27" customHeight="1" spans="1:13">
      <c r="A13" s="122" t="s">
        <v>56</v>
      </c>
      <c r="B13" s="122" t="s">
        <v>57</v>
      </c>
      <c r="C13" s="123" t="s">
        <v>45</v>
      </c>
      <c r="D13" s="124" t="s">
        <v>58</v>
      </c>
      <c r="E13" s="125">
        <v>60.26</v>
      </c>
      <c r="F13" s="125">
        <v>60.26</v>
      </c>
      <c r="G13" s="125">
        <v>60.26</v>
      </c>
      <c r="H13" s="193"/>
      <c r="I13" s="196"/>
      <c r="J13" s="196"/>
      <c r="K13" s="196"/>
      <c r="L13" s="196"/>
      <c r="M13" s="196"/>
    </row>
  </sheetData>
  <sheetProtection formatCells="0" formatColumns="0" formatRows="0"/>
  <mergeCells count="13">
    <mergeCell ref="A2:M2"/>
    <mergeCell ref="F5:G5"/>
    <mergeCell ref="A5:A6"/>
    <mergeCell ref="B5:B6"/>
    <mergeCell ref="C5:C6"/>
    <mergeCell ref="D5:D6"/>
    <mergeCell ref="E5:E6"/>
    <mergeCell ref="H5:H6"/>
    <mergeCell ref="I5:I6"/>
    <mergeCell ref="J5:J6"/>
    <mergeCell ref="K5:K6"/>
    <mergeCell ref="L5:L6"/>
    <mergeCell ref="M5:M6"/>
  </mergeCells>
  <pageMargins left="0.709722222222222" right="0.709722222222222" top="0.75" bottom="0.75" header="0.309722222222222" footer="0.309722222222222"/>
  <pageSetup paperSize="9" scale="7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showGridLines="0" showZeros="0" workbookViewId="0">
      <selection activeCell="E8" sqref="E8:E13"/>
    </sheetView>
  </sheetViews>
  <sheetFormatPr defaultColWidth="9" defaultRowHeight="15"/>
  <cols>
    <col min="4" max="4" width="32.6" customWidth="1"/>
    <col min="5" max="5" width="12.5" style="114" customWidth="1"/>
    <col min="6" max="6" width="11.875" style="114" customWidth="1"/>
    <col min="7" max="7" width="9.75" style="114" customWidth="1"/>
  </cols>
  <sheetData>
    <row r="1" ht="14.25" customHeight="1" spans="1:10">
      <c r="A1" s="142"/>
      <c r="B1" s="143"/>
      <c r="C1" s="143"/>
      <c r="D1" s="144"/>
      <c r="E1" s="145"/>
      <c r="F1" s="145"/>
      <c r="G1" s="145"/>
      <c r="H1" s="146"/>
      <c r="I1" s="146"/>
      <c r="J1" s="171"/>
    </row>
    <row r="2" ht="20.25" customHeight="1" spans="1:10">
      <c r="A2" s="147" t="s">
        <v>59</v>
      </c>
      <c r="B2" s="147"/>
      <c r="C2" s="147"/>
      <c r="D2" s="147"/>
      <c r="E2" s="148"/>
      <c r="F2" s="148"/>
      <c r="G2" s="148"/>
      <c r="H2" s="147"/>
      <c r="I2" s="147"/>
      <c r="J2" s="147"/>
    </row>
    <row r="3" ht="20.25" customHeight="1" spans="1:10">
      <c r="A3" s="149"/>
      <c r="B3" s="149"/>
      <c r="C3" s="149"/>
      <c r="D3" s="149"/>
      <c r="E3" s="150"/>
      <c r="F3" s="150"/>
      <c r="G3" s="150"/>
      <c r="H3" s="149"/>
      <c r="I3" s="149"/>
      <c r="J3" s="172" t="s">
        <v>60</v>
      </c>
    </row>
    <row r="4" ht="25.5" customHeight="1" spans="1:10">
      <c r="A4" s="151" t="s">
        <v>61</v>
      </c>
      <c r="B4" s="152"/>
      <c r="C4" s="152"/>
      <c r="D4" s="153"/>
      <c r="E4" s="154"/>
      <c r="F4" s="155"/>
      <c r="G4" s="154"/>
      <c r="H4" s="156"/>
      <c r="I4" s="156"/>
      <c r="J4" s="173" t="s">
        <v>28</v>
      </c>
    </row>
    <row r="5" ht="24.95" customHeight="1" spans="1:10">
      <c r="A5" s="157" t="s">
        <v>62</v>
      </c>
      <c r="B5" s="157"/>
      <c r="C5" s="157"/>
      <c r="D5" s="158" t="s">
        <v>32</v>
      </c>
      <c r="E5" s="159" t="s">
        <v>63</v>
      </c>
      <c r="F5" s="160" t="s">
        <v>64</v>
      </c>
      <c r="G5" s="161" t="s">
        <v>65</v>
      </c>
      <c r="H5" s="158" t="s">
        <v>66</v>
      </c>
      <c r="I5" s="158" t="s">
        <v>67</v>
      </c>
      <c r="J5" s="158" t="s">
        <v>68</v>
      </c>
    </row>
    <row r="6" ht="24.95" customHeight="1" spans="1:10">
      <c r="A6" s="162" t="s">
        <v>29</v>
      </c>
      <c r="B6" s="162" t="s">
        <v>30</v>
      </c>
      <c r="C6" s="162" t="s">
        <v>31</v>
      </c>
      <c r="D6" s="162"/>
      <c r="E6" s="159"/>
      <c r="F6" s="163"/>
      <c r="G6" s="159"/>
      <c r="H6" s="158"/>
      <c r="I6" s="158"/>
      <c r="J6" s="158"/>
    </row>
    <row r="7" ht="24.95" customHeight="1" spans="1:10">
      <c r="A7" s="164" t="s">
        <v>69</v>
      </c>
      <c r="B7" s="164" t="s">
        <v>69</v>
      </c>
      <c r="C7" s="164" t="s">
        <v>69</v>
      </c>
      <c r="D7" s="164" t="s">
        <v>69</v>
      </c>
      <c r="E7" s="164">
        <v>1</v>
      </c>
      <c r="F7" s="164">
        <v>2</v>
      </c>
      <c r="G7" s="164">
        <v>3</v>
      </c>
      <c r="H7" s="164">
        <v>4</v>
      </c>
      <c r="I7" s="164">
        <v>5</v>
      </c>
      <c r="J7" s="164">
        <v>6</v>
      </c>
    </row>
    <row r="8" s="61" customFormat="1" ht="24.95" customHeight="1" spans="1:10">
      <c r="A8" s="122" t="s">
        <v>43</v>
      </c>
      <c r="B8" s="122" t="s">
        <v>44</v>
      </c>
      <c r="C8" s="123" t="s">
        <v>45</v>
      </c>
      <c r="D8" s="124" t="s">
        <v>46</v>
      </c>
      <c r="E8" s="125">
        <v>828.1</v>
      </c>
      <c r="F8" s="125">
        <v>816.1</v>
      </c>
      <c r="G8" s="125">
        <v>12</v>
      </c>
      <c r="H8" s="165">
        <v>0</v>
      </c>
      <c r="I8" s="165">
        <v>0</v>
      </c>
      <c r="J8" s="174">
        <v>0</v>
      </c>
    </row>
    <row r="9" ht="24.95" customHeight="1" spans="1:10">
      <c r="A9" s="122" t="s">
        <v>43</v>
      </c>
      <c r="B9" s="122" t="s">
        <v>44</v>
      </c>
      <c r="C9" s="123" t="s">
        <v>47</v>
      </c>
      <c r="D9" s="124" t="s">
        <v>48</v>
      </c>
      <c r="E9" s="125">
        <v>211.8</v>
      </c>
      <c r="F9" s="125"/>
      <c r="G9" s="125">
        <v>211.8</v>
      </c>
      <c r="H9" s="165">
        <v>0</v>
      </c>
      <c r="I9" s="165">
        <v>0</v>
      </c>
      <c r="J9" s="174">
        <v>0</v>
      </c>
    </row>
    <row r="10" ht="24.95" customHeight="1" spans="1:10">
      <c r="A10" s="122" t="s">
        <v>43</v>
      </c>
      <c r="B10" s="122" t="s">
        <v>44</v>
      </c>
      <c r="C10" s="123" t="s">
        <v>49</v>
      </c>
      <c r="D10" s="124" t="s">
        <v>50</v>
      </c>
      <c r="E10" s="125">
        <v>94.2</v>
      </c>
      <c r="F10" s="125"/>
      <c r="G10" s="125">
        <v>94.2</v>
      </c>
      <c r="H10" s="165">
        <v>0</v>
      </c>
      <c r="I10" s="165">
        <v>0</v>
      </c>
      <c r="J10" s="174">
        <v>0</v>
      </c>
    </row>
    <row r="11" ht="24.95" customHeight="1" spans="1:10">
      <c r="A11" s="122" t="s">
        <v>51</v>
      </c>
      <c r="B11" s="122" t="s">
        <v>52</v>
      </c>
      <c r="C11" s="123" t="s">
        <v>52</v>
      </c>
      <c r="D11" s="124" t="s">
        <v>53</v>
      </c>
      <c r="E11" s="125">
        <v>80.35</v>
      </c>
      <c r="F11" s="125">
        <v>80.35</v>
      </c>
      <c r="G11" s="125"/>
      <c r="H11" s="165">
        <v>0</v>
      </c>
      <c r="I11" s="165">
        <v>0</v>
      </c>
      <c r="J11" s="174">
        <v>0</v>
      </c>
    </row>
    <row r="12" ht="24.95" customHeight="1" spans="1:10">
      <c r="A12" s="122" t="s">
        <v>54</v>
      </c>
      <c r="B12" s="122" t="s">
        <v>44</v>
      </c>
      <c r="C12" s="123" t="s">
        <v>45</v>
      </c>
      <c r="D12" s="124" t="s">
        <v>55</v>
      </c>
      <c r="E12" s="125">
        <v>30.64</v>
      </c>
      <c r="F12" s="125">
        <v>30.64</v>
      </c>
      <c r="G12" s="125"/>
      <c r="H12" s="165">
        <v>0</v>
      </c>
      <c r="I12" s="165">
        <v>0</v>
      </c>
      <c r="J12" s="174">
        <v>0</v>
      </c>
    </row>
    <row r="13" ht="24.95" customHeight="1" spans="1:10">
      <c r="A13" s="122" t="s">
        <v>56</v>
      </c>
      <c r="B13" s="122" t="s">
        <v>57</v>
      </c>
      <c r="C13" s="123" t="s">
        <v>45</v>
      </c>
      <c r="D13" s="124" t="s">
        <v>58</v>
      </c>
      <c r="E13" s="125">
        <v>60.26</v>
      </c>
      <c r="F13" s="125">
        <v>60.26</v>
      </c>
      <c r="G13" s="125"/>
      <c r="H13" s="165">
        <v>0</v>
      </c>
      <c r="I13" s="165">
        <v>0</v>
      </c>
      <c r="J13" s="174">
        <v>0</v>
      </c>
    </row>
    <row r="14" ht="24.95" customHeight="1" spans="1:10">
      <c r="A14" s="166"/>
      <c r="B14" s="166"/>
      <c r="C14" s="166"/>
      <c r="D14" s="167"/>
      <c r="E14" s="168"/>
      <c r="F14" s="169"/>
      <c r="G14" s="170"/>
      <c r="H14" s="165">
        <v>0</v>
      </c>
      <c r="I14" s="165">
        <v>0</v>
      </c>
      <c r="J14" s="174">
        <v>0</v>
      </c>
    </row>
    <row r="15" ht="24.95" customHeight="1" spans="1:10">
      <c r="A15" s="166"/>
      <c r="B15" s="166"/>
      <c r="C15" s="166"/>
      <c r="D15" s="167"/>
      <c r="E15" s="168"/>
      <c r="F15" s="169"/>
      <c r="G15" s="170"/>
      <c r="H15" s="165">
        <v>0</v>
      </c>
      <c r="I15" s="165">
        <v>0</v>
      </c>
      <c r="J15" s="174">
        <v>0</v>
      </c>
    </row>
    <row r="16" ht="24.95" customHeight="1" spans="1:10">
      <c r="A16" s="166"/>
      <c r="B16" s="166"/>
      <c r="C16" s="166"/>
      <c r="D16" s="167"/>
      <c r="E16" s="168"/>
      <c r="F16" s="169"/>
      <c r="G16" s="170"/>
      <c r="H16" s="165">
        <v>0</v>
      </c>
      <c r="I16" s="165">
        <v>0</v>
      </c>
      <c r="J16" s="174">
        <v>0</v>
      </c>
    </row>
    <row r="17" ht="24.95" customHeight="1" spans="1:10">
      <c r="A17" s="166"/>
      <c r="B17" s="166"/>
      <c r="C17" s="166"/>
      <c r="D17" s="167"/>
      <c r="E17" s="168"/>
      <c r="F17" s="169"/>
      <c r="G17" s="170"/>
      <c r="H17" s="165">
        <v>0</v>
      </c>
      <c r="I17" s="165">
        <v>0</v>
      </c>
      <c r="J17" s="174">
        <v>0</v>
      </c>
    </row>
    <row r="18" ht="14.25" customHeight="1" spans="1:10">
      <c r="A18" s="62"/>
      <c r="B18" s="62"/>
      <c r="C18" s="62"/>
      <c r="D18" s="62"/>
      <c r="E18" s="115"/>
      <c r="F18" s="115"/>
      <c r="G18" s="115"/>
      <c r="H18" s="62"/>
      <c r="I18" s="62"/>
      <c r="J18" s="62"/>
    </row>
    <row r="19" ht="14.25" customHeight="1" spans="1:10">
      <c r="A19" s="62"/>
      <c r="B19" s="62"/>
      <c r="C19" s="62"/>
      <c r="D19" s="62"/>
      <c r="E19" s="115"/>
      <c r="F19" s="115"/>
      <c r="G19" s="115"/>
      <c r="H19" s="62"/>
      <c r="I19" s="62"/>
      <c r="J19" s="62"/>
    </row>
    <row r="20" ht="14.25" customHeight="1" spans="1:10">
      <c r="A20" s="62"/>
      <c r="B20" s="62"/>
      <c r="C20" s="62"/>
      <c r="D20" s="62"/>
      <c r="E20" s="115"/>
      <c r="F20" s="115"/>
      <c r="G20" s="115"/>
      <c r="H20" s="62"/>
      <c r="I20" s="62"/>
      <c r="J20" s="62"/>
    </row>
    <row r="21" ht="14.25" customHeight="1" spans="1:10">
      <c r="A21" s="62"/>
      <c r="B21" s="62"/>
      <c r="C21" s="62"/>
      <c r="D21" s="62"/>
      <c r="E21" s="115"/>
      <c r="F21" s="115"/>
      <c r="G21" s="115"/>
      <c r="H21" s="62"/>
      <c r="I21" s="62"/>
      <c r="J21" s="62"/>
    </row>
    <row r="22" ht="14.25" customHeight="1" spans="1:10">
      <c r="A22" s="62"/>
      <c r="B22" s="62"/>
      <c r="C22" s="62"/>
      <c r="D22" s="62"/>
      <c r="E22" s="115"/>
      <c r="F22" s="115"/>
      <c r="G22" s="115"/>
      <c r="H22" s="62"/>
      <c r="I22" s="62"/>
      <c r="J22" s="62"/>
    </row>
    <row r="23" ht="14.25" customHeight="1" spans="1:10">
      <c r="A23" s="62"/>
      <c r="B23" s="62"/>
      <c r="C23" s="62"/>
      <c r="D23" s="62"/>
      <c r="E23" s="115"/>
      <c r="F23" s="115"/>
      <c r="G23" s="115"/>
      <c r="H23" s="62"/>
      <c r="I23" s="62"/>
      <c r="J23" s="62"/>
    </row>
    <row r="24" ht="14.25" customHeight="1" spans="1:10">
      <c r="A24" s="62"/>
      <c r="B24" s="62"/>
      <c r="C24" s="62"/>
      <c r="D24" s="62"/>
      <c r="E24" s="115"/>
      <c r="F24" s="115"/>
      <c r="G24" s="115"/>
      <c r="H24" s="62"/>
      <c r="I24" s="62"/>
      <c r="J24" s="62"/>
    </row>
    <row r="25" ht="14.25" customHeight="1" spans="1:10">
      <c r="A25" s="62"/>
      <c r="B25" s="62"/>
      <c r="C25" s="62"/>
      <c r="D25" s="62"/>
      <c r="E25" s="115"/>
      <c r="F25" s="115"/>
      <c r="G25" s="115"/>
      <c r="H25" s="62"/>
      <c r="I25" s="62"/>
      <c r="J25" s="62"/>
    </row>
    <row r="26" ht="14.25" customHeight="1" spans="1:10">
      <c r="A26" s="62"/>
      <c r="B26" s="62"/>
      <c r="C26" s="62"/>
      <c r="D26" s="62"/>
      <c r="E26" s="115"/>
      <c r="F26" s="115"/>
      <c r="G26" s="115"/>
      <c r="H26" s="62"/>
      <c r="I26" s="62"/>
      <c r="J26" s="62"/>
    </row>
    <row r="27" ht="14.25" customHeight="1" spans="1:10">
      <c r="A27" s="62"/>
      <c r="B27" s="62"/>
      <c r="C27" s="62"/>
      <c r="D27" s="62"/>
      <c r="E27" s="115"/>
      <c r="F27" s="115"/>
      <c r="G27" s="115"/>
      <c r="H27" s="62"/>
      <c r="I27" s="62"/>
      <c r="J27" s="62"/>
    </row>
    <row r="28" ht="14.25" customHeight="1" spans="1:10">
      <c r="A28" s="62"/>
      <c r="B28" s="62"/>
      <c r="C28" s="62"/>
      <c r="D28" s="62"/>
      <c r="E28" s="115"/>
      <c r="F28" s="115"/>
      <c r="G28" s="115"/>
      <c r="H28" s="62"/>
      <c r="I28" s="62"/>
      <c r="J28" s="62"/>
    </row>
    <row r="29" ht="14.25" customHeight="1" spans="1:10">
      <c r="A29" s="62"/>
      <c r="B29" s="62"/>
      <c r="C29" s="62"/>
      <c r="D29" s="62"/>
      <c r="E29" s="115"/>
      <c r="F29" s="115"/>
      <c r="G29" s="115"/>
      <c r="H29" s="62"/>
      <c r="I29" s="62"/>
      <c r="J29" s="62"/>
    </row>
    <row r="30" spans="1:10">
      <c r="A30" s="62"/>
      <c r="B30" s="62"/>
      <c r="C30" s="62"/>
      <c r="D30" s="62"/>
      <c r="E30" s="115"/>
      <c r="F30" s="115"/>
      <c r="G30" s="115"/>
      <c r="H30" s="62"/>
      <c r="I30" s="62"/>
      <c r="J30" s="62"/>
    </row>
    <row r="31" spans="1:10">
      <c r="A31" s="62"/>
      <c r="B31" s="62"/>
      <c r="C31" s="62"/>
      <c r="D31" s="62"/>
      <c r="E31" s="115"/>
      <c r="F31" s="115"/>
      <c r="G31" s="115"/>
      <c r="H31" s="62"/>
      <c r="I31" s="62"/>
      <c r="J31" s="62"/>
    </row>
    <row r="32" spans="1:10">
      <c r="A32" s="62"/>
      <c r="B32" s="62"/>
      <c r="C32" s="62"/>
      <c r="D32" s="62"/>
      <c r="E32" s="115"/>
      <c r="F32" s="115"/>
      <c r="G32" s="115"/>
      <c r="H32" s="62"/>
      <c r="I32" s="62"/>
      <c r="J32" s="62"/>
    </row>
  </sheetData>
  <sheetProtection formatCells="0" formatColumns="0" formatRows="0"/>
  <mergeCells count="8">
    <mergeCell ref="A2:J2"/>
    <mergeCell ref="D5:D6"/>
    <mergeCell ref="E5:E6"/>
    <mergeCell ref="F5:F6"/>
    <mergeCell ref="G5:G6"/>
    <mergeCell ref="H5:H6"/>
    <mergeCell ref="I5:I6"/>
    <mergeCell ref="J5:J6"/>
  </mergeCells>
  <pageMargins left="0.75" right="0.75" top="1" bottom="1" header="0.5" footer="0.5"/>
  <pageSetup paperSize="9" scale="70" orientation="portrait" horizontalDpi="2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showGridLines="0" showZeros="0" topLeftCell="A13" workbookViewId="0">
      <selection activeCell="A1" sqref="A1:F1"/>
    </sheetView>
  </sheetViews>
  <sheetFormatPr defaultColWidth="9" defaultRowHeight="15" outlineLevelCol="5"/>
  <cols>
    <col min="1" max="1" width="24" customWidth="1"/>
    <col min="2" max="2" width="20.375" customWidth="1"/>
    <col min="3" max="3" width="28.25"/>
    <col min="4" max="4" width="19.625" customWidth="1"/>
    <col min="5" max="5" width="20.875" style="128" customWidth="1"/>
    <col min="6" max="6" width="21.375" customWidth="1"/>
  </cols>
  <sheetData>
    <row r="1" ht="20.25" customHeight="1" spans="1:6">
      <c r="A1" s="63" t="s">
        <v>70</v>
      </c>
      <c r="B1" s="63"/>
      <c r="C1" s="63"/>
      <c r="D1" s="63"/>
      <c r="E1" s="129"/>
      <c r="F1" s="63"/>
    </row>
    <row r="2" ht="14" customHeight="1" spans="1:6">
      <c r="A2" s="130"/>
      <c r="B2" s="130"/>
      <c r="C2" s="130"/>
      <c r="D2" s="130"/>
      <c r="E2" s="131"/>
      <c r="F2" s="132" t="s">
        <v>71</v>
      </c>
    </row>
    <row r="3" ht="17" customHeight="1" spans="1:6">
      <c r="A3" s="65" t="s">
        <v>61</v>
      </c>
      <c r="B3" s="66"/>
      <c r="C3" s="66"/>
      <c r="D3" s="66"/>
      <c r="E3" s="133"/>
      <c r="F3" s="66" t="s">
        <v>72</v>
      </c>
    </row>
    <row r="4" ht="19" customHeight="1" spans="1:6">
      <c r="A4" s="72" t="s">
        <v>73</v>
      </c>
      <c r="B4" s="72"/>
      <c r="C4" s="72" t="s">
        <v>74</v>
      </c>
      <c r="D4" s="72"/>
      <c r="E4" s="134"/>
      <c r="F4" s="72"/>
    </row>
    <row r="5" s="99" customFormat="1" ht="19" customHeight="1" spans="1:6">
      <c r="A5" s="135" t="s">
        <v>75</v>
      </c>
      <c r="B5" s="135" t="s">
        <v>76</v>
      </c>
      <c r="C5" s="135" t="s">
        <v>75</v>
      </c>
      <c r="D5" s="135" t="s">
        <v>33</v>
      </c>
      <c r="E5" s="136" t="s">
        <v>77</v>
      </c>
      <c r="F5" s="135" t="s">
        <v>78</v>
      </c>
    </row>
    <row r="6" s="61" customFormat="1" ht="18" customHeight="1" spans="1:6">
      <c r="A6" s="137" t="s">
        <v>79</v>
      </c>
      <c r="B6" s="138">
        <f>B7+B8</f>
        <v>1305.35</v>
      </c>
      <c r="C6" s="137" t="s">
        <v>80</v>
      </c>
      <c r="D6" s="139">
        <f>SUM(D7:D26)</f>
        <v>1305.35</v>
      </c>
      <c r="E6" s="127">
        <f>SUM(E7:E26)</f>
        <v>1305.35</v>
      </c>
      <c r="F6" s="139">
        <v>0</v>
      </c>
    </row>
    <row r="7" s="61" customFormat="1" ht="18" customHeight="1" spans="1:6">
      <c r="A7" s="137" t="s">
        <v>81</v>
      </c>
      <c r="B7" s="138">
        <v>1305.35</v>
      </c>
      <c r="C7" s="137" t="s">
        <v>82</v>
      </c>
      <c r="D7" s="139">
        <f>E7</f>
        <v>1134.1</v>
      </c>
      <c r="E7" s="127">
        <v>1134.1</v>
      </c>
      <c r="F7" s="139">
        <v>0</v>
      </c>
    </row>
    <row r="8" s="61" customFormat="1" ht="18" customHeight="1" spans="1:6">
      <c r="A8" s="137" t="s">
        <v>83</v>
      </c>
      <c r="B8" s="138">
        <v>0</v>
      </c>
      <c r="C8" s="137" t="s">
        <v>84</v>
      </c>
      <c r="D8" s="139">
        <f t="shared" ref="D8:D24" si="0">E8</f>
        <v>0</v>
      </c>
      <c r="E8" s="127"/>
      <c r="F8" s="139">
        <v>0</v>
      </c>
    </row>
    <row r="9" s="61" customFormat="1" ht="18" customHeight="1" spans="1:6">
      <c r="A9" s="137"/>
      <c r="B9" s="137"/>
      <c r="C9" s="137" t="s">
        <v>85</v>
      </c>
      <c r="D9" s="139">
        <f t="shared" si="0"/>
        <v>0</v>
      </c>
      <c r="E9" s="127"/>
      <c r="F9" s="139">
        <v>0</v>
      </c>
    </row>
    <row r="10" s="61" customFormat="1" ht="18" customHeight="1" spans="1:6">
      <c r="A10" s="137"/>
      <c r="B10" s="137"/>
      <c r="C10" s="137" t="s">
        <v>86</v>
      </c>
      <c r="D10" s="139">
        <f t="shared" si="0"/>
        <v>0</v>
      </c>
      <c r="E10" s="127"/>
      <c r="F10" s="139">
        <v>0</v>
      </c>
    </row>
    <row r="11" s="61" customFormat="1" ht="18" customHeight="1" spans="1:6">
      <c r="A11" s="137"/>
      <c r="B11" s="137"/>
      <c r="C11" s="137" t="s">
        <v>87</v>
      </c>
      <c r="D11" s="139">
        <f t="shared" si="0"/>
        <v>0</v>
      </c>
      <c r="E11" s="127"/>
      <c r="F11" s="139">
        <v>0</v>
      </c>
    </row>
    <row r="12" s="61" customFormat="1" ht="18" customHeight="1" spans="1:6">
      <c r="A12" s="137"/>
      <c r="B12" s="137"/>
      <c r="C12" s="137" t="s">
        <v>88</v>
      </c>
      <c r="D12" s="139">
        <f t="shared" si="0"/>
        <v>0</v>
      </c>
      <c r="E12" s="127"/>
      <c r="F12" s="139">
        <v>0</v>
      </c>
    </row>
    <row r="13" s="61" customFormat="1" ht="18" customHeight="1" spans="1:6">
      <c r="A13" s="137"/>
      <c r="B13" s="137"/>
      <c r="C13" s="137" t="s">
        <v>89</v>
      </c>
      <c r="D13" s="139">
        <f t="shared" si="0"/>
        <v>80.35</v>
      </c>
      <c r="E13" s="127">
        <v>80.35</v>
      </c>
      <c r="F13" s="139">
        <v>0</v>
      </c>
    </row>
    <row r="14" s="61" customFormat="1" ht="18" customHeight="1" spans="1:6">
      <c r="A14" s="137"/>
      <c r="B14" s="137"/>
      <c r="C14" s="137" t="s">
        <v>90</v>
      </c>
      <c r="D14" s="139">
        <f t="shared" si="0"/>
        <v>0</v>
      </c>
      <c r="E14" s="127"/>
      <c r="F14" s="139">
        <v>0</v>
      </c>
    </row>
    <row r="15" s="61" customFormat="1" ht="18" customHeight="1" spans="1:6">
      <c r="A15" s="137"/>
      <c r="B15" s="137"/>
      <c r="C15" s="137" t="s">
        <v>91</v>
      </c>
      <c r="D15" s="139">
        <f t="shared" si="0"/>
        <v>30.64</v>
      </c>
      <c r="E15" s="127">
        <v>30.64</v>
      </c>
      <c r="F15" s="139">
        <v>0</v>
      </c>
    </row>
    <row r="16" s="61" customFormat="1" ht="18" customHeight="1" spans="1:6">
      <c r="A16" s="137" t="s">
        <v>92</v>
      </c>
      <c r="B16" s="138">
        <v>0</v>
      </c>
      <c r="C16" s="137" t="s">
        <v>93</v>
      </c>
      <c r="D16" s="139">
        <f t="shared" si="0"/>
        <v>0</v>
      </c>
      <c r="E16" s="127"/>
      <c r="F16" s="139">
        <v>0</v>
      </c>
    </row>
    <row r="17" s="61" customFormat="1" ht="18" customHeight="1" spans="1:6">
      <c r="A17" s="137"/>
      <c r="B17" s="137"/>
      <c r="C17" s="137" t="s">
        <v>94</v>
      </c>
      <c r="D17" s="139">
        <f t="shared" si="0"/>
        <v>0</v>
      </c>
      <c r="E17" s="127"/>
      <c r="F17" s="139">
        <v>0</v>
      </c>
    </row>
    <row r="18" s="61" customFormat="1" ht="18" customHeight="1" spans="1:6">
      <c r="A18" s="137"/>
      <c r="B18" s="137"/>
      <c r="C18" s="137" t="s">
        <v>95</v>
      </c>
      <c r="D18" s="139">
        <f t="shared" si="0"/>
        <v>0</v>
      </c>
      <c r="E18" s="127"/>
      <c r="F18" s="139">
        <v>0</v>
      </c>
    </row>
    <row r="19" s="61" customFormat="1" ht="18" customHeight="1" spans="1:6">
      <c r="A19" s="137"/>
      <c r="B19" s="137"/>
      <c r="C19" s="137" t="s">
        <v>96</v>
      </c>
      <c r="D19" s="139">
        <f t="shared" si="0"/>
        <v>0</v>
      </c>
      <c r="E19" s="127"/>
      <c r="F19" s="139">
        <v>0</v>
      </c>
    </row>
    <row r="20" s="61" customFormat="1" ht="18" customHeight="1" spans="1:6">
      <c r="A20" s="137"/>
      <c r="B20" s="137"/>
      <c r="C20" s="137" t="s">
        <v>97</v>
      </c>
      <c r="D20" s="139">
        <f t="shared" si="0"/>
        <v>0</v>
      </c>
      <c r="E20" s="127"/>
      <c r="F20" s="139">
        <v>0</v>
      </c>
    </row>
    <row r="21" s="61" customFormat="1" ht="18" customHeight="1" spans="1:6">
      <c r="A21" s="137"/>
      <c r="B21" s="137"/>
      <c r="C21" s="137" t="s">
        <v>98</v>
      </c>
      <c r="D21" s="139">
        <f t="shared" si="0"/>
        <v>0</v>
      </c>
      <c r="E21" s="127"/>
      <c r="F21" s="139">
        <v>0</v>
      </c>
    </row>
    <row r="22" s="61" customFormat="1" ht="18" customHeight="1" spans="1:6">
      <c r="A22" s="137"/>
      <c r="B22" s="137"/>
      <c r="C22" s="137" t="s">
        <v>99</v>
      </c>
      <c r="D22" s="139">
        <f t="shared" si="0"/>
        <v>0</v>
      </c>
      <c r="E22" s="127"/>
      <c r="F22" s="139">
        <v>0</v>
      </c>
    </row>
    <row r="23" s="61" customFormat="1" ht="18" customHeight="1" spans="1:6">
      <c r="A23" s="137"/>
      <c r="B23" s="137"/>
      <c r="C23" s="137" t="s">
        <v>100</v>
      </c>
      <c r="D23" s="139">
        <f t="shared" si="0"/>
        <v>0</v>
      </c>
      <c r="E23" s="127"/>
      <c r="F23" s="139">
        <v>0</v>
      </c>
    </row>
    <row r="24" s="61" customFormat="1" ht="18" customHeight="1" spans="1:6">
      <c r="A24" s="137"/>
      <c r="B24" s="137"/>
      <c r="C24" s="137" t="s">
        <v>101</v>
      </c>
      <c r="D24" s="139">
        <f t="shared" si="0"/>
        <v>60.26</v>
      </c>
      <c r="E24" s="127">
        <v>60.26</v>
      </c>
      <c r="F24" s="139">
        <v>0</v>
      </c>
    </row>
    <row r="25" s="61" customFormat="1" ht="18" customHeight="1" spans="1:6">
      <c r="A25" s="137"/>
      <c r="B25" s="137"/>
      <c r="C25" s="137" t="s">
        <v>102</v>
      </c>
      <c r="D25" s="139">
        <v>0</v>
      </c>
      <c r="E25" s="127">
        <v>0</v>
      </c>
      <c r="F25" s="139">
        <v>0</v>
      </c>
    </row>
    <row r="26" s="61" customFormat="1" ht="18" customHeight="1" spans="1:6">
      <c r="A26" s="137"/>
      <c r="B26" s="137"/>
      <c r="C26" s="137" t="s">
        <v>103</v>
      </c>
      <c r="D26" s="140">
        <v>0</v>
      </c>
      <c r="E26" s="127">
        <v>0</v>
      </c>
      <c r="F26" s="140">
        <v>0</v>
      </c>
    </row>
    <row r="27" ht="18" customHeight="1" spans="1:6">
      <c r="A27" s="72"/>
      <c r="B27" s="72"/>
      <c r="C27" s="72"/>
      <c r="D27" s="72"/>
      <c r="E27" s="134"/>
      <c r="F27" s="141"/>
    </row>
    <row r="28" ht="18" customHeight="1" spans="1:6">
      <c r="A28" s="72"/>
      <c r="B28" s="72"/>
      <c r="C28" s="72"/>
      <c r="D28" s="72"/>
      <c r="E28" s="134"/>
      <c r="F28" s="141"/>
    </row>
    <row r="29" s="61" customFormat="1" ht="18" customHeight="1" spans="1:6">
      <c r="A29" s="137"/>
      <c r="B29" s="137"/>
      <c r="C29" s="137" t="s">
        <v>104</v>
      </c>
      <c r="D29" s="140">
        <v>0</v>
      </c>
      <c r="E29" s="127"/>
      <c r="F29" s="139">
        <v>0</v>
      </c>
    </row>
    <row r="30" ht="18" customHeight="1" spans="1:6">
      <c r="A30" s="72"/>
      <c r="B30" s="72"/>
      <c r="C30" s="72"/>
      <c r="D30" s="72"/>
      <c r="E30" s="134"/>
      <c r="F30" s="141"/>
    </row>
    <row r="31" ht="18" customHeight="1" spans="1:6">
      <c r="A31" s="72"/>
      <c r="B31" s="72"/>
      <c r="C31" s="72"/>
      <c r="D31" s="72"/>
      <c r="E31" s="134"/>
      <c r="F31" s="141"/>
    </row>
    <row r="32" ht="18" customHeight="1" spans="1:6">
      <c r="A32" s="72"/>
      <c r="B32" s="72"/>
      <c r="C32" s="72"/>
      <c r="D32" s="72"/>
      <c r="E32" s="134"/>
      <c r="F32" s="141"/>
    </row>
    <row r="33" s="61" customFormat="1" ht="18" customHeight="1" spans="1:6">
      <c r="A33" s="137" t="s">
        <v>105</v>
      </c>
      <c r="B33" s="138">
        <f>B6+B16</f>
        <v>1305.35</v>
      </c>
      <c r="C33" s="137" t="s">
        <v>106</v>
      </c>
      <c r="D33" s="139">
        <f>D6+D29</f>
        <v>1305.35</v>
      </c>
      <c r="E33" s="127">
        <f>E6+E29</f>
        <v>1305.35</v>
      </c>
      <c r="F33" s="139"/>
    </row>
  </sheetData>
  <sheetProtection formatCells="0" formatColumns="0" formatRows="0"/>
  <mergeCells count="1">
    <mergeCell ref="A1:F1"/>
  </mergeCells>
  <pageMargins left="0.75" right="0.75" top="0.0388888888888889" bottom="0.0784722222222222" header="0.196527777777778" footer="0.236111111111111"/>
  <pageSetup paperSize="9" scale="90" orientation="landscape" horizontalDpi="2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showGridLines="0" showZeros="0" workbookViewId="0">
      <selection activeCell="F8" sqref="F8:G13"/>
    </sheetView>
  </sheetViews>
  <sheetFormatPr defaultColWidth="9" defaultRowHeight="15" outlineLevelCol="6"/>
  <cols>
    <col min="4" max="4" width="30.375" customWidth="1"/>
    <col min="5" max="5" width="18.125" style="114" customWidth="1"/>
    <col min="6" max="7" width="13.375" style="114" customWidth="1"/>
  </cols>
  <sheetData>
    <row r="1" ht="14.25" customHeight="1" spans="1:7">
      <c r="A1" s="62"/>
      <c r="B1" s="62"/>
      <c r="C1" s="62"/>
      <c r="D1" s="62"/>
      <c r="E1" s="115"/>
      <c r="F1" s="115"/>
      <c r="G1" s="115"/>
    </row>
    <row r="2" ht="20.25" customHeight="1" spans="1:7">
      <c r="A2" s="63" t="s">
        <v>107</v>
      </c>
      <c r="B2" s="63"/>
      <c r="C2" s="63"/>
      <c r="D2" s="63"/>
      <c r="E2" s="116"/>
      <c r="F2" s="116"/>
      <c r="G2" s="116"/>
    </row>
    <row r="3" ht="20.25" customHeight="1" spans="1:7">
      <c r="A3" s="63"/>
      <c r="B3" s="63"/>
      <c r="C3" s="63"/>
      <c r="D3" s="63"/>
      <c r="E3" s="116"/>
      <c r="F3" s="116"/>
      <c r="G3" s="117" t="s">
        <v>108</v>
      </c>
    </row>
    <row r="4" ht="24.95" customHeight="1" spans="1:7">
      <c r="A4" s="65" t="s">
        <v>61</v>
      </c>
      <c r="B4" s="66"/>
      <c r="C4" s="66"/>
      <c r="D4" s="66"/>
      <c r="E4" s="118"/>
      <c r="F4" s="118"/>
      <c r="G4" s="118" t="s">
        <v>28</v>
      </c>
    </row>
    <row r="5" ht="24.95" customHeight="1" spans="1:7">
      <c r="A5" s="68" t="s">
        <v>62</v>
      </c>
      <c r="B5" s="69"/>
      <c r="C5" s="70"/>
      <c r="D5" s="71" t="s">
        <v>109</v>
      </c>
      <c r="E5" s="119" t="s">
        <v>63</v>
      </c>
      <c r="F5" s="119" t="s">
        <v>64</v>
      </c>
      <c r="G5" s="119" t="s">
        <v>65</v>
      </c>
    </row>
    <row r="6" ht="24.95" customHeight="1" spans="1:7">
      <c r="A6" s="72" t="s">
        <v>29</v>
      </c>
      <c r="B6" s="72" t="s">
        <v>30</v>
      </c>
      <c r="C6" s="72" t="s">
        <v>31</v>
      </c>
      <c r="D6" s="73"/>
      <c r="E6" s="120"/>
      <c r="F6" s="120"/>
      <c r="G6" s="120"/>
    </row>
    <row r="7" ht="24.95" customHeight="1" spans="1:7">
      <c r="A7" s="72" t="s">
        <v>69</v>
      </c>
      <c r="B7" s="72" t="s">
        <v>69</v>
      </c>
      <c r="C7" s="72" t="s">
        <v>69</v>
      </c>
      <c r="D7" s="72" t="s">
        <v>69</v>
      </c>
      <c r="E7" s="121">
        <v>1</v>
      </c>
      <c r="F7" s="121">
        <v>2</v>
      </c>
      <c r="G7" s="121">
        <v>3</v>
      </c>
    </row>
    <row r="8" s="113" customFormat="1" ht="24.95" customHeight="1" spans="1:7">
      <c r="A8" s="122" t="s">
        <v>43</v>
      </c>
      <c r="B8" s="122" t="s">
        <v>44</v>
      </c>
      <c r="C8" s="123" t="s">
        <v>45</v>
      </c>
      <c r="D8" s="124" t="s">
        <v>46</v>
      </c>
      <c r="E8" s="125">
        <v>828.1</v>
      </c>
      <c r="F8" s="125">
        <v>816.1</v>
      </c>
      <c r="G8" s="125">
        <v>12</v>
      </c>
    </row>
    <row r="9" ht="24.95" customHeight="1" spans="1:7">
      <c r="A9" s="122" t="s">
        <v>43</v>
      </c>
      <c r="B9" s="122" t="s">
        <v>44</v>
      </c>
      <c r="C9" s="123" t="s">
        <v>47</v>
      </c>
      <c r="D9" s="124" t="s">
        <v>48</v>
      </c>
      <c r="E9" s="125">
        <v>211.8</v>
      </c>
      <c r="F9" s="125"/>
      <c r="G9" s="125">
        <v>211.8</v>
      </c>
    </row>
    <row r="10" ht="24.95" customHeight="1" spans="1:7">
      <c r="A10" s="122" t="s">
        <v>43</v>
      </c>
      <c r="B10" s="122" t="s">
        <v>44</v>
      </c>
      <c r="C10" s="123" t="s">
        <v>49</v>
      </c>
      <c r="D10" s="124" t="s">
        <v>50</v>
      </c>
      <c r="E10" s="125">
        <v>94.2</v>
      </c>
      <c r="F10" s="125"/>
      <c r="G10" s="125">
        <v>94.2</v>
      </c>
    </row>
    <row r="11" ht="24.95" customHeight="1" spans="1:7">
      <c r="A11" s="122" t="s">
        <v>51</v>
      </c>
      <c r="B11" s="122" t="s">
        <v>52</v>
      </c>
      <c r="C11" s="123" t="s">
        <v>52</v>
      </c>
      <c r="D11" s="124" t="s">
        <v>53</v>
      </c>
      <c r="E11" s="125">
        <v>80.35</v>
      </c>
      <c r="F11" s="125">
        <v>80.35</v>
      </c>
      <c r="G11" s="125"/>
    </row>
    <row r="12" ht="24.95" customHeight="1" spans="1:7">
      <c r="A12" s="122" t="s">
        <v>54</v>
      </c>
      <c r="B12" s="122" t="s">
        <v>44</v>
      </c>
      <c r="C12" s="123" t="s">
        <v>45</v>
      </c>
      <c r="D12" s="124" t="s">
        <v>55</v>
      </c>
      <c r="E12" s="125">
        <v>30.64</v>
      </c>
      <c r="F12" s="125">
        <v>30.64</v>
      </c>
      <c r="G12" s="125"/>
    </row>
    <row r="13" ht="24.95" customHeight="1" spans="1:7">
      <c r="A13" s="122" t="s">
        <v>56</v>
      </c>
      <c r="B13" s="122" t="s">
        <v>57</v>
      </c>
      <c r="C13" s="123" t="s">
        <v>45</v>
      </c>
      <c r="D13" s="124" t="s">
        <v>58</v>
      </c>
      <c r="E13" s="125">
        <v>60.26</v>
      </c>
      <c r="F13" s="125">
        <v>60.26</v>
      </c>
      <c r="G13" s="125"/>
    </row>
    <row r="14" ht="24.95" customHeight="1" spans="1:7">
      <c r="A14" s="126"/>
      <c r="B14" s="126"/>
      <c r="C14" s="126"/>
      <c r="D14" s="126"/>
      <c r="E14" s="127"/>
      <c r="F14" s="127"/>
      <c r="G14" s="127"/>
    </row>
    <row r="15" ht="24.95" customHeight="1" spans="1:7">
      <c r="A15" s="126"/>
      <c r="B15" s="126"/>
      <c r="C15" s="126"/>
      <c r="D15" s="126"/>
      <c r="E15" s="127"/>
      <c r="F15" s="127"/>
      <c r="G15" s="127"/>
    </row>
    <row r="16" ht="24.95" customHeight="1" spans="1:7">
      <c r="A16" s="126"/>
      <c r="B16" s="126"/>
      <c r="C16" s="126"/>
      <c r="D16" s="126"/>
      <c r="E16" s="127"/>
      <c r="F16" s="127"/>
      <c r="G16" s="127"/>
    </row>
    <row r="17" ht="24.95" customHeight="1" spans="1:7">
      <c r="A17" s="126"/>
      <c r="B17" s="126"/>
      <c r="C17" s="126"/>
      <c r="D17" s="126"/>
      <c r="E17" s="127"/>
      <c r="F17" s="127"/>
      <c r="G17" s="127"/>
    </row>
    <row r="18" ht="15.75" customHeight="1" spans="1:7">
      <c r="A18" s="62"/>
      <c r="B18" s="62"/>
      <c r="C18" s="62"/>
      <c r="D18" s="62"/>
      <c r="E18" s="115"/>
      <c r="F18" s="115"/>
      <c r="G18" s="115"/>
    </row>
    <row r="19" ht="15.75" customHeight="1" spans="1:7">
      <c r="A19" s="62"/>
      <c r="B19" s="62"/>
      <c r="C19" s="62"/>
      <c r="D19" s="62"/>
      <c r="E19" s="115"/>
      <c r="F19" s="115"/>
      <c r="G19" s="115"/>
    </row>
    <row r="20" ht="15.75" customHeight="1" spans="1:7">
      <c r="A20" s="62"/>
      <c r="B20" s="62"/>
      <c r="C20" s="62"/>
      <c r="D20" s="62"/>
      <c r="E20" s="115"/>
      <c r="F20" s="115"/>
      <c r="G20" s="115"/>
    </row>
    <row r="21" ht="15.75" customHeight="1" spans="1:7">
      <c r="A21" s="62"/>
      <c r="B21" s="62"/>
      <c r="C21" s="62"/>
      <c r="D21" s="62"/>
      <c r="E21" s="115"/>
      <c r="F21" s="115"/>
      <c r="G21" s="115"/>
    </row>
    <row r="22" ht="15.75" customHeight="1" spans="1:7">
      <c r="A22" s="62"/>
      <c r="B22" s="62"/>
      <c r="C22" s="62"/>
      <c r="D22" s="62"/>
      <c r="E22" s="115"/>
      <c r="F22" s="115"/>
      <c r="G22" s="115"/>
    </row>
    <row r="23" ht="15.75" customHeight="1" spans="1:7">
      <c r="A23" s="62"/>
      <c r="B23" s="62"/>
      <c r="C23" s="62"/>
      <c r="D23" s="62"/>
      <c r="E23" s="115"/>
      <c r="F23" s="115"/>
      <c r="G23" s="115"/>
    </row>
    <row r="24" ht="15.75" customHeight="1" spans="1:7">
      <c r="A24" s="62"/>
      <c r="B24" s="62"/>
      <c r="C24" s="62"/>
      <c r="D24" s="62"/>
      <c r="E24" s="115"/>
      <c r="F24" s="115"/>
      <c r="G24" s="115"/>
    </row>
    <row r="25" ht="15.75" customHeight="1" spans="1:7">
      <c r="A25" s="62"/>
      <c r="B25" s="62"/>
      <c r="C25" s="62"/>
      <c r="D25" s="62"/>
      <c r="E25" s="115"/>
      <c r="F25" s="115"/>
      <c r="G25" s="115"/>
    </row>
    <row r="26" ht="15.75" customHeight="1" spans="1:7">
      <c r="A26" s="62"/>
      <c r="B26" s="62"/>
      <c r="C26" s="62"/>
      <c r="D26" s="62"/>
      <c r="E26" s="115"/>
      <c r="F26" s="115"/>
      <c r="G26" s="115"/>
    </row>
    <row r="27" ht="15.75" customHeight="1" spans="1:7">
      <c r="A27" s="62"/>
      <c r="B27" s="62"/>
      <c r="C27" s="62"/>
      <c r="D27" s="62"/>
      <c r="E27" s="115"/>
      <c r="F27" s="115"/>
      <c r="G27" s="115"/>
    </row>
  </sheetData>
  <sheetProtection formatCells="0" formatColumns="0" formatRows="0"/>
  <mergeCells count="6">
    <mergeCell ref="A2:G2"/>
    <mergeCell ref="A5:C5"/>
    <mergeCell ref="D5:D6"/>
    <mergeCell ref="E5:E6"/>
    <mergeCell ref="F5:F6"/>
    <mergeCell ref="G5:G6"/>
  </mergeCells>
  <pageMargins left="0.75" right="0.75" top="1" bottom="1" header="0.5" footer="0.5"/>
  <pageSetup paperSize="9" scale="90" orientation="portrait" horizontalDpi="2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showGridLines="0" showZeros="0" topLeftCell="A16" workbookViewId="0">
      <selection activeCell="C7" sqref="C7:C29"/>
    </sheetView>
  </sheetViews>
  <sheetFormatPr defaultColWidth="9" defaultRowHeight="15" outlineLevelCol="4"/>
  <cols>
    <col min="1" max="1" width="15.2" customWidth="1"/>
    <col min="2" max="2" width="15.125" customWidth="1"/>
    <col min="3" max="3" width="16.125" customWidth="1"/>
    <col min="4" max="4" width="11.25" customWidth="1"/>
    <col min="5" max="5" width="16.75" style="99" customWidth="1"/>
    <col min="6" max="6" width="16.75" customWidth="1"/>
  </cols>
  <sheetData>
    <row r="1" ht="24.75" customHeight="1" spans="1:5">
      <c r="A1" s="62"/>
      <c r="B1" s="62"/>
      <c r="C1" s="62"/>
      <c r="D1" s="62"/>
      <c r="E1" s="100"/>
    </row>
    <row r="2" ht="24.75" customHeight="1" spans="1:5">
      <c r="A2" s="101" t="s">
        <v>110</v>
      </c>
      <c r="B2" s="101"/>
      <c r="C2" s="101"/>
      <c r="D2" s="101"/>
      <c r="E2" s="101"/>
    </row>
    <row r="3" ht="20.1" customHeight="1" spans="1:5">
      <c r="A3" s="102"/>
      <c r="B3" s="102"/>
      <c r="C3" s="102"/>
      <c r="D3" s="102"/>
      <c r="E3" s="102" t="s">
        <v>111</v>
      </c>
    </row>
    <row r="4" ht="20.1" customHeight="1" spans="1:5">
      <c r="A4" s="103" t="s">
        <v>61</v>
      </c>
      <c r="B4" s="104"/>
      <c r="C4" s="104"/>
      <c r="D4" s="104"/>
      <c r="E4" s="105" t="s">
        <v>112</v>
      </c>
    </row>
    <row r="5" ht="20.1" customHeight="1" spans="1:5">
      <c r="A5" s="106" t="s">
        <v>113</v>
      </c>
      <c r="B5" s="106" t="s">
        <v>114</v>
      </c>
      <c r="C5" s="106" t="s">
        <v>115</v>
      </c>
      <c r="D5" s="106" t="s">
        <v>116</v>
      </c>
      <c r="E5" s="106" t="s">
        <v>117</v>
      </c>
    </row>
    <row r="6" ht="20.1" customHeight="1" spans="1:5">
      <c r="A6" s="106" t="s">
        <v>69</v>
      </c>
      <c r="B6" s="106" t="s">
        <v>69</v>
      </c>
      <c r="C6" s="106">
        <v>1</v>
      </c>
      <c r="D6" s="106">
        <v>2</v>
      </c>
      <c r="E6" s="106">
        <v>3</v>
      </c>
    </row>
    <row r="7" s="61" customFormat="1" ht="20.1" customHeight="1" spans="1:5">
      <c r="A7" s="107" t="s">
        <v>118</v>
      </c>
      <c r="B7" s="107" t="s">
        <v>119</v>
      </c>
      <c r="C7" s="108">
        <v>304.68</v>
      </c>
      <c r="D7" s="108">
        <v>304.68</v>
      </c>
      <c r="E7" s="108"/>
    </row>
    <row r="8" customFormat="1" ht="20.1" customHeight="1" spans="1:5">
      <c r="A8" s="107" t="s">
        <v>120</v>
      </c>
      <c r="B8" s="107" t="s">
        <v>121</v>
      </c>
      <c r="C8" s="108">
        <v>172.1</v>
      </c>
      <c r="D8" s="108">
        <v>172.1</v>
      </c>
      <c r="E8" s="108"/>
    </row>
    <row r="9" ht="20.1" customHeight="1" spans="1:5">
      <c r="A9" s="107" t="s">
        <v>122</v>
      </c>
      <c r="B9" s="107" t="s">
        <v>123</v>
      </c>
      <c r="C9" s="108">
        <v>39.22</v>
      </c>
      <c r="D9" s="108">
        <v>39.22</v>
      </c>
      <c r="E9" s="108"/>
    </row>
    <row r="10" ht="20.1" customHeight="1" spans="1:5">
      <c r="A10" s="107" t="s">
        <v>124</v>
      </c>
      <c r="B10" s="107" t="s">
        <v>125</v>
      </c>
      <c r="C10" s="108">
        <v>25.39</v>
      </c>
      <c r="D10" s="108">
        <v>25.39</v>
      </c>
      <c r="E10" s="108"/>
    </row>
    <row r="11" ht="20.1" customHeight="1" spans="1:5">
      <c r="A11" s="107" t="s">
        <v>126</v>
      </c>
      <c r="B11" s="107" t="s">
        <v>127</v>
      </c>
      <c r="C11" s="108">
        <v>36</v>
      </c>
      <c r="D11" s="108">
        <v>36</v>
      </c>
      <c r="E11" s="108"/>
    </row>
    <row r="12" ht="20.1" customHeight="1" spans="1:5">
      <c r="A12" s="107" t="s">
        <v>128</v>
      </c>
      <c r="B12" s="107" t="s">
        <v>129</v>
      </c>
      <c r="C12" s="108">
        <v>80.35</v>
      </c>
      <c r="D12" s="108">
        <v>80.35</v>
      </c>
      <c r="E12" s="108"/>
    </row>
    <row r="13" ht="20.1" customHeight="1" spans="1:5">
      <c r="A13" s="107" t="s">
        <v>130</v>
      </c>
      <c r="B13" s="107" t="s">
        <v>131</v>
      </c>
      <c r="C13" s="108">
        <v>30.64</v>
      </c>
      <c r="D13" s="108">
        <v>30.64</v>
      </c>
      <c r="E13" s="108"/>
    </row>
    <row r="14" ht="20.1" customHeight="1" spans="1:5">
      <c r="A14" s="107" t="s">
        <v>132</v>
      </c>
      <c r="B14" s="107" t="s">
        <v>133</v>
      </c>
      <c r="C14" s="108">
        <v>3.01</v>
      </c>
      <c r="D14" s="108">
        <v>3.01</v>
      </c>
      <c r="E14" s="108"/>
    </row>
    <row r="15" ht="20.1" customHeight="1" spans="1:5">
      <c r="A15" s="107" t="s">
        <v>134</v>
      </c>
      <c r="B15" s="107" t="s">
        <v>58</v>
      </c>
      <c r="C15" s="108">
        <v>60.26</v>
      </c>
      <c r="D15" s="108">
        <v>60.26</v>
      </c>
      <c r="E15" s="108"/>
    </row>
    <row r="16" ht="20.1" customHeight="1" spans="1:5">
      <c r="A16" s="107" t="s">
        <v>135</v>
      </c>
      <c r="B16" s="107" t="s">
        <v>136</v>
      </c>
      <c r="C16" s="108">
        <v>25</v>
      </c>
      <c r="D16" s="108"/>
      <c r="E16" s="108">
        <v>25</v>
      </c>
    </row>
    <row r="17" ht="20.1" customHeight="1" spans="1:5">
      <c r="A17" s="107" t="s">
        <v>137</v>
      </c>
      <c r="B17" s="107" t="s">
        <v>138</v>
      </c>
      <c r="C17" s="108">
        <v>20</v>
      </c>
      <c r="D17" s="108"/>
      <c r="E17" s="108">
        <v>20</v>
      </c>
    </row>
    <row r="18" ht="20.1" customHeight="1" spans="1:5">
      <c r="A18" s="107" t="s">
        <v>139</v>
      </c>
      <c r="B18" s="107" t="s">
        <v>140</v>
      </c>
      <c r="C18" s="108">
        <v>5</v>
      </c>
      <c r="D18" s="108"/>
      <c r="E18" s="108">
        <v>5</v>
      </c>
    </row>
    <row r="19" ht="20.1" customHeight="1" spans="1:5">
      <c r="A19" s="107" t="s">
        <v>141</v>
      </c>
      <c r="B19" s="107" t="s">
        <v>142</v>
      </c>
      <c r="C19" s="108">
        <v>10</v>
      </c>
      <c r="D19" s="108"/>
      <c r="E19" s="108">
        <v>10</v>
      </c>
    </row>
    <row r="20" ht="20.1" customHeight="1" spans="1:5">
      <c r="A20" s="107" t="s">
        <v>143</v>
      </c>
      <c r="B20" s="107" t="s">
        <v>144</v>
      </c>
      <c r="C20" s="108">
        <v>3</v>
      </c>
      <c r="D20" s="108"/>
      <c r="E20" s="108">
        <v>3</v>
      </c>
    </row>
    <row r="21" ht="20.1" customHeight="1" spans="1:5">
      <c r="A21" s="107" t="s">
        <v>145</v>
      </c>
      <c r="B21" s="107" t="s">
        <v>146</v>
      </c>
      <c r="C21" s="108">
        <v>30</v>
      </c>
      <c r="D21" s="108"/>
      <c r="E21" s="108">
        <v>30</v>
      </c>
    </row>
    <row r="22" ht="20.1" customHeight="1" spans="1:5">
      <c r="A22" s="107" t="s">
        <v>147</v>
      </c>
      <c r="B22" s="107" t="s">
        <v>148</v>
      </c>
      <c r="C22" s="108">
        <v>20</v>
      </c>
      <c r="D22" s="108"/>
      <c r="E22" s="108">
        <v>20</v>
      </c>
    </row>
    <row r="23" ht="20.1" customHeight="1" spans="1:5">
      <c r="A23" s="107" t="s">
        <v>149</v>
      </c>
      <c r="B23" s="107" t="s">
        <v>150</v>
      </c>
      <c r="C23" s="108">
        <v>15</v>
      </c>
      <c r="D23" s="108"/>
      <c r="E23" s="108">
        <v>15</v>
      </c>
    </row>
    <row r="24" ht="20.1" customHeight="1" spans="1:5">
      <c r="A24" s="107" t="s">
        <v>151</v>
      </c>
      <c r="B24" s="107" t="s">
        <v>152</v>
      </c>
      <c r="C24" s="108">
        <v>15</v>
      </c>
      <c r="D24" s="108"/>
      <c r="E24" s="108">
        <v>15</v>
      </c>
    </row>
    <row r="25" ht="20.1" customHeight="1" spans="1:5">
      <c r="A25" s="107" t="s">
        <v>153</v>
      </c>
      <c r="B25" s="107" t="s">
        <v>154</v>
      </c>
      <c r="C25" s="108">
        <v>5</v>
      </c>
      <c r="D25" s="108"/>
      <c r="E25" s="108">
        <v>5</v>
      </c>
    </row>
    <row r="26" ht="20.1" customHeight="1" spans="1:5">
      <c r="A26" s="107" t="s">
        <v>155</v>
      </c>
      <c r="B26" s="107" t="s">
        <v>156</v>
      </c>
      <c r="C26" s="108">
        <v>8</v>
      </c>
      <c r="D26" s="108"/>
      <c r="E26" s="108">
        <v>8</v>
      </c>
    </row>
    <row r="27" ht="20.1" customHeight="1" spans="1:5">
      <c r="A27" s="107" t="s">
        <v>157</v>
      </c>
      <c r="B27" s="107" t="s">
        <v>158</v>
      </c>
      <c r="C27" s="108">
        <v>7</v>
      </c>
      <c r="D27" s="108"/>
      <c r="E27" s="108">
        <v>7</v>
      </c>
    </row>
    <row r="28" ht="20.1" customHeight="1" spans="1:5">
      <c r="A28" s="107" t="s">
        <v>159</v>
      </c>
      <c r="B28" s="107" t="s">
        <v>160</v>
      </c>
      <c r="C28" s="108">
        <v>45.7</v>
      </c>
      <c r="D28" s="108"/>
      <c r="E28" s="108">
        <v>45.7</v>
      </c>
    </row>
    <row r="29" ht="20.1" customHeight="1" spans="1:5">
      <c r="A29" s="107" t="s">
        <v>161</v>
      </c>
      <c r="B29" s="107" t="s">
        <v>162</v>
      </c>
      <c r="C29" s="108">
        <v>27</v>
      </c>
      <c r="D29" s="108"/>
      <c r="E29" s="108">
        <v>27</v>
      </c>
    </row>
    <row r="30" ht="20.1" customHeight="1" spans="1:5">
      <c r="A30" s="109"/>
      <c r="B30" s="110"/>
      <c r="C30" s="111"/>
      <c r="D30" s="111"/>
      <c r="E30" s="112"/>
    </row>
    <row r="31" ht="20.1" customHeight="1" spans="1:5">
      <c r="A31" s="109"/>
      <c r="B31" s="110"/>
      <c r="C31" s="111"/>
      <c r="D31" s="111"/>
      <c r="E31" s="112"/>
    </row>
    <row r="32" ht="20.1" customHeight="1" spans="1:5">
      <c r="A32" s="109"/>
      <c r="B32" s="110"/>
      <c r="C32" s="111"/>
      <c r="D32" s="111"/>
      <c r="E32" s="112"/>
    </row>
    <row r="33" ht="20.1" customHeight="1" spans="1:5">
      <c r="A33" s="109"/>
      <c r="B33" s="110"/>
      <c r="C33" s="111"/>
      <c r="D33" s="111"/>
      <c r="E33" s="112"/>
    </row>
    <row r="34" ht="14.25" customHeight="1" spans="1:5">
      <c r="A34" s="62"/>
      <c r="B34" s="62"/>
      <c r="C34" s="62"/>
      <c r="D34" s="62"/>
      <c r="E34" s="100"/>
    </row>
    <row r="35" ht="14.25" customHeight="1" spans="1:5">
      <c r="A35" s="62"/>
      <c r="B35" s="62"/>
      <c r="C35" s="62"/>
      <c r="D35" s="62"/>
      <c r="E35" s="100"/>
    </row>
    <row r="36" ht="14.25" customHeight="1" spans="1:5">
      <c r="A36" s="62"/>
      <c r="B36" s="62"/>
      <c r="C36" s="62"/>
      <c r="D36" s="62"/>
      <c r="E36" s="100"/>
    </row>
    <row r="37" ht="14.25" customHeight="1" spans="1:5">
      <c r="A37" s="62"/>
      <c r="B37" s="62"/>
      <c r="C37" s="62"/>
      <c r="D37" s="62"/>
      <c r="E37" s="100"/>
    </row>
    <row r="38" ht="14.25" customHeight="1" spans="1:5">
      <c r="A38" s="62"/>
      <c r="B38" s="62"/>
      <c r="C38" s="62"/>
      <c r="D38" s="62"/>
      <c r="E38" s="100"/>
    </row>
    <row r="39" ht="14.25" customHeight="1" spans="1:5">
      <c r="A39" s="62"/>
      <c r="B39" s="62"/>
      <c r="C39" s="62"/>
      <c r="D39" s="62"/>
      <c r="E39" s="100"/>
    </row>
    <row r="40" customFormat="1" ht="14.25" customHeight="1" spans="1:5">
      <c r="A40" s="62"/>
      <c r="B40" s="62"/>
      <c r="C40" s="62"/>
      <c r="D40" s="62"/>
      <c r="E40" s="100"/>
    </row>
    <row r="41" customFormat="1" ht="14.25" customHeight="1" spans="1:5">
      <c r="A41" s="62"/>
      <c r="B41" s="62"/>
      <c r="C41" s="62"/>
      <c r="D41" s="62"/>
      <c r="E41" s="100"/>
    </row>
    <row r="42" customFormat="1" ht="14.25" customHeight="1" spans="1:5">
      <c r="A42" s="62"/>
      <c r="B42" s="62"/>
      <c r="C42" s="62"/>
      <c r="D42" s="62"/>
      <c r="E42" s="100"/>
    </row>
  </sheetData>
  <sheetProtection formatCells="0" formatColumns="0" formatRows="0"/>
  <mergeCells count="1">
    <mergeCell ref="A2:E2"/>
  </mergeCells>
  <pageMargins left="0.75" right="0" top="0.590277777777778" bottom="1" header="0.5" footer="0.5"/>
  <pageSetup paperSize="9" scale="80" orientation="portrait" horizontalDpi="180" verticalDpi="18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C7" sqref="C7:C16"/>
    </sheetView>
  </sheetViews>
  <sheetFormatPr defaultColWidth="9" defaultRowHeight="15" outlineLevelCol="4"/>
  <cols>
    <col min="1" max="1" width="15.25" customWidth="1"/>
    <col min="2" max="2" width="31.75" customWidth="1"/>
    <col min="3" max="3" width="18" customWidth="1"/>
    <col min="4" max="4" width="22" customWidth="1"/>
    <col min="5" max="5" width="21.625" style="99" customWidth="1"/>
  </cols>
  <sheetData>
    <row r="1" ht="24.75" customHeight="1" spans="1:5">
      <c r="A1" s="62"/>
      <c r="B1" s="62"/>
      <c r="C1" s="62"/>
      <c r="D1" s="62"/>
      <c r="E1" s="100"/>
    </row>
    <row r="2" ht="24.75" customHeight="1" spans="1:5">
      <c r="A2" s="101" t="s">
        <v>163</v>
      </c>
      <c r="B2" s="101"/>
      <c r="C2" s="101"/>
      <c r="D2" s="101"/>
      <c r="E2" s="101"/>
    </row>
    <row r="3" ht="20.1" customHeight="1" spans="1:5">
      <c r="A3" s="102"/>
      <c r="B3" s="102"/>
      <c r="C3" s="102"/>
      <c r="D3" s="102"/>
      <c r="E3" s="102" t="s">
        <v>164</v>
      </c>
    </row>
    <row r="4" ht="20.1" customHeight="1" spans="1:5">
      <c r="A4" s="103" t="s">
        <v>61</v>
      </c>
      <c r="B4" s="104"/>
      <c r="C4" s="104"/>
      <c r="D4" s="104"/>
      <c r="E4" s="105" t="s">
        <v>112</v>
      </c>
    </row>
    <row r="5" ht="20.1" customHeight="1" spans="1:5">
      <c r="A5" s="106" t="s">
        <v>113</v>
      </c>
      <c r="B5" s="106" t="s">
        <v>114</v>
      </c>
      <c r="C5" s="106" t="s">
        <v>115</v>
      </c>
      <c r="D5" s="106" t="s">
        <v>116</v>
      </c>
      <c r="E5" s="106" t="s">
        <v>117</v>
      </c>
    </row>
    <row r="6" ht="20.1" customHeight="1" spans="1:5">
      <c r="A6" s="106" t="s">
        <v>69</v>
      </c>
      <c r="B6" s="106" t="s">
        <v>69</v>
      </c>
      <c r="C6" s="106">
        <v>1</v>
      </c>
      <c r="D6" s="106">
        <v>2</v>
      </c>
      <c r="E6" s="106">
        <v>3</v>
      </c>
    </row>
    <row r="7" s="61" customFormat="1" ht="20.1" customHeight="1" spans="1:5">
      <c r="A7" s="107" t="s">
        <v>165</v>
      </c>
      <c r="B7" s="107" t="s">
        <v>166</v>
      </c>
      <c r="C7" s="108">
        <v>577.39</v>
      </c>
      <c r="D7" s="108">
        <v>577.39</v>
      </c>
      <c r="E7" s="108"/>
    </row>
    <row r="8" customFormat="1" ht="20.1" customHeight="1" spans="1:5">
      <c r="A8" s="107" t="s">
        <v>167</v>
      </c>
      <c r="B8" s="107" t="s">
        <v>168</v>
      </c>
      <c r="C8" s="108">
        <v>114</v>
      </c>
      <c r="D8" s="108">
        <v>114</v>
      </c>
      <c r="E8" s="108"/>
    </row>
    <row r="9" ht="20.1" customHeight="1" spans="1:5">
      <c r="A9" s="107" t="s">
        <v>169</v>
      </c>
      <c r="B9" s="107" t="s">
        <v>58</v>
      </c>
      <c r="C9" s="108">
        <v>60.26</v>
      </c>
      <c r="D9" s="108">
        <v>60.26</v>
      </c>
      <c r="E9" s="108"/>
    </row>
    <row r="10" ht="20.1" customHeight="1" spans="1:5">
      <c r="A10" s="107" t="s">
        <v>170</v>
      </c>
      <c r="B10" s="107" t="s">
        <v>171</v>
      </c>
      <c r="C10" s="108">
        <v>101</v>
      </c>
      <c r="D10" s="108"/>
      <c r="E10" s="108">
        <v>101</v>
      </c>
    </row>
    <row r="11" ht="20.1" customHeight="1" spans="1:5">
      <c r="A11" s="107" t="s">
        <v>172</v>
      </c>
      <c r="B11" s="107" t="s">
        <v>150</v>
      </c>
      <c r="C11" s="108">
        <v>15</v>
      </c>
      <c r="D11" s="108"/>
      <c r="E11" s="108">
        <v>15</v>
      </c>
    </row>
    <row r="12" ht="20.1" customHeight="1" spans="1:5">
      <c r="A12" s="107" t="s">
        <v>173</v>
      </c>
      <c r="B12" s="107" t="s">
        <v>152</v>
      </c>
      <c r="C12" s="108">
        <v>15</v>
      </c>
      <c r="D12" s="108"/>
      <c r="E12" s="108">
        <v>15</v>
      </c>
    </row>
    <row r="13" ht="20.1" customHeight="1" spans="1:5">
      <c r="A13" s="107" t="s">
        <v>174</v>
      </c>
      <c r="B13" s="107" t="s">
        <v>175</v>
      </c>
      <c r="C13" s="108">
        <v>5</v>
      </c>
      <c r="D13" s="108"/>
      <c r="E13" s="108">
        <v>5</v>
      </c>
    </row>
    <row r="14" ht="20.1" customHeight="1" spans="1:5">
      <c r="A14" s="107" t="s">
        <v>176</v>
      </c>
      <c r="B14" s="107" t="s">
        <v>158</v>
      </c>
      <c r="C14" s="108">
        <v>7</v>
      </c>
      <c r="D14" s="108"/>
      <c r="E14" s="108">
        <v>7</v>
      </c>
    </row>
    <row r="15" ht="20.1" customHeight="1" spans="1:5">
      <c r="A15" s="107" t="s">
        <v>177</v>
      </c>
      <c r="B15" s="107" t="s">
        <v>148</v>
      </c>
      <c r="C15" s="108">
        <v>20</v>
      </c>
      <c r="D15" s="108"/>
      <c r="E15" s="108">
        <v>20</v>
      </c>
    </row>
    <row r="16" ht="20.1" customHeight="1" spans="1:5">
      <c r="A16" s="107" t="s">
        <v>178</v>
      </c>
      <c r="B16" s="107" t="s">
        <v>162</v>
      </c>
      <c r="C16" s="108">
        <v>72.7</v>
      </c>
      <c r="D16" s="108"/>
      <c r="E16" s="108">
        <v>72.7</v>
      </c>
    </row>
    <row r="17" ht="20.1" customHeight="1" spans="1:5">
      <c r="A17" s="109"/>
      <c r="B17" s="110"/>
      <c r="C17" s="111"/>
      <c r="D17" s="111"/>
      <c r="E17" s="112"/>
    </row>
    <row r="18" ht="20.1" customHeight="1" spans="1:5">
      <c r="A18" s="109"/>
      <c r="B18" s="110"/>
      <c r="C18" s="111"/>
      <c r="D18" s="111"/>
      <c r="E18" s="112"/>
    </row>
    <row r="19" ht="20.1" customHeight="1" spans="1:5">
      <c r="A19" s="109"/>
      <c r="B19" s="110"/>
      <c r="C19" s="111"/>
      <c r="D19" s="111"/>
      <c r="E19" s="112"/>
    </row>
    <row r="20" ht="20.1" customHeight="1" spans="1:5">
      <c r="A20" s="109"/>
      <c r="B20" s="110"/>
      <c r="C20" s="111"/>
      <c r="D20" s="111"/>
      <c r="E20" s="112"/>
    </row>
    <row r="21" ht="20.1" customHeight="1" spans="1:5">
      <c r="A21" s="109"/>
      <c r="B21" s="110"/>
      <c r="C21" s="111"/>
      <c r="D21" s="111"/>
      <c r="E21" s="112"/>
    </row>
    <row r="22" customFormat="1" ht="20.1" customHeight="1" spans="1:5">
      <c r="A22" s="109"/>
      <c r="B22" s="110"/>
      <c r="C22" s="111"/>
      <c r="D22" s="111"/>
      <c r="E22" s="112"/>
    </row>
    <row r="23" customFormat="1" ht="20.1" customHeight="1" spans="1:5">
      <c r="A23" s="109"/>
      <c r="B23" s="110"/>
      <c r="C23" s="111"/>
      <c r="D23" s="111"/>
      <c r="E23" s="112"/>
    </row>
    <row r="24" customFormat="1" ht="20.1" customHeight="1" spans="1:5">
      <c r="A24" s="109"/>
      <c r="B24" s="110"/>
      <c r="C24" s="111"/>
      <c r="D24" s="111"/>
      <c r="E24" s="112"/>
    </row>
    <row r="25" customFormat="1" ht="20.1" customHeight="1" spans="1:5">
      <c r="A25" s="109"/>
      <c r="B25" s="110"/>
      <c r="C25" s="111"/>
      <c r="D25" s="111"/>
      <c r="E25" s="112"/>
    </row>
    <row r="26" customFormat="1" ht="20.1" customHeight="1" spans="1:5">
      <c r="A26" s="109"/>
      <c r="B26" s="110"/>
      <c r="C26" s="111"/>
      <c r="D26" s="111"/>
      <c r="E26" s="112"/>
    </row>
    <row r="27" customFormat="1" ht="20.1" customHeight="1" spans="1:5">
      <c r="A27" s="109"/>
      <c r="B27" s="110"/>
      <c r="C27" s="111"/>
      <c r="D27" s="111"/>
      <c r="E27" s="112"/>
    </row>
    <row r="28" customFormat="1" ht="20.1" customHeight="1" spans="1:5">
      <c r="A28" s="109"/>
      <c r="B28" s="110"/>
      <c r="C28" s="111"/>
      <c r="D28" s="111"/>
      <c r="E28" s="112"/>
    </row>
    <row r="29" customFormat="1" ht="20.1" customHeight="1" spans="1:5">
      <c r="A29" s="109"/>
      <c r="B29" s="110"/>
      <c r="C29" s="111"/>
      <c r="D29" s="111"/>
      <c r="E29" s="112"/>
    </row>
    <row r="30" customFormat="1" ht="20.1" customHeight="1" spans="1:5">
      <c r="A30" s="109"/>
      <c r="B30" s="110"/>
      <c r="C30" s="111"/>
      <c r="D30" s="111"/>
      <c r="E30" s="112"/>
    </row>
    <row r="31" customFormat="1" ht="20.1" customHeight="1" spans="1:5">
      <c r="A31" s="109"/>
      <c r="B31" s="110"/>
      <c r="C31" s="111"/>
      <c r="D31" s="111"/>
      <c r="E31" s="112"/>
    </row>
    <row r="32" ht="20.1" customHeight="1" spans="1:5">
      <c r="A32" s="109"/>
      <c r="B32" s="110"/>
      <c r="C32" s="111"/>
      <c r="D32" s="111"/>
      <c r="E32" s="112"/>
    </row>
    <row r="33" ht="20.1" customHeight="1" spans="1:5">
      <c r="A33" s="109"/>
      <c r="B33" s="110"/>
      <c r="C33" s="111"/>
      <c r="D33" s="111"/>
      <c r="E33" s="112"/>
    </row>
    <row r="34" ht="14.25" customHeight="1" spans="1:5">
      <c r="A34" s="62"/>
      <c r="B34" s="62"/>
      <c r="C34" s="62"/>
      <c r="D34" s="62"/>
      <c r="E34" s="100"/>
    </row>
    <row r="35" ht="14.25" customHeight="1" spans="1:5">
      <c r="A35" s="62"/>
      <c r="B35" s="62"/>
      <c r="C35" s="62"/>
      <c r="D35" s="62"/>
      <c r="E35" s="100"/>
    </row>
    <row r="36" ht="14.25" customHeight="1" spans="1:5">
      <c r="A36" s="62"/>
      <c r="B36" s="62"/>
      <c r="C36" s="62"/>
      <c r="D36" s="62"/>
      <c r="E36" s="100"/>
    </row>
    <row r="37" ht="14.25" customHeight="1" spans="1:5">
      <c r="A37" s="62"/>
      <c r="B37" s="62"/>
      <c r="C37" s="62"/>
      <c r="D37" s="62"/>
      <c r="E37" s="100"/>
    </row>
    <row r="38" ht="14.25" customHeight="1" spans="1:5">
      <c r="A38" s="62"/>
      <c r="B38" s="62"/>
      <c r="C38" s="62"/>
      <c r="D38" s="62"/>
      <c r="E38" s="100"/>
    </row>
    <row r="39" ht="14.25" customHeight="1" spans="1:5">
      <c r="A39" s="62"/>
      <c r="B39" s="62"/>
      <c r="C39" s="62"/>
      <c r="D39" s="62"/>
      <c r="E39" s="100"/>
    </row>
    <row r="40" customFormat="1" ht="14.25" customHeight="1" spans="1:5">
      <c r="A40" s="62"/>
      <c r="B40" s="62"/>
      <c r="C40" s="62"/>
      <c r="D40" s="62"/>
      <c r="E40" s="100"/>
    </row>
    <row r="41" customFormat="1" ht="14.25" customHeight="1" spans="1:5">
      <c r="A41" s="62"/>
      <c r="B41" s="62"/>
      <c r="C41" s="62"/>
      <c r="D41" s="62"/>
      <c r="E41" s="100"/>
    </row>
    <row r="42" customFormat="1" ht="14.25" customHeight="1" spans="1:5">
      <c r="A42" s="62"/>
      <c r="B42" s="62"/>
      <c r="C42" s="62"/>
      <c r="D42" s="62"/>
      <c r="E42" s="100"/>
    </row>
  </sheetData>
  <mergeCells count="1">
    <mergeCell ref="A2:E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A2" sqref="A2:G2"/>
    </sheetView>
  </sheetViews>
  <sheetFormatPr defaultColWidth="9" defaultRowHeight="14" outlineLevelRow="7" outlineLevelCol="6"/>
  <cols>
    <col min="1" max="1" width="34.6" style="80" customWidth="1"/>
    <col min="2" max="2" width="14.5" style="80" customWidth="1"/>
    <col min="3" max="3" width="15" style="80" customWidth="1"/>
    <col min="4" max="4" width="21.375" style="80" customWidth="1"/>
    <col min="5" max="5" width="14.5" style="80" customWidth="1"/>
    <col min="6" max="6" width="16.125" style="80" customWidth="1"/>
    <col min="7" max="7" width="17.125" style="80" customWidth="1"/>
    <col min="8" max="16384" width="9" style="80"/>
  </cols>
  <sheetData>
    <row r="1" ht="13.5" customHeight="1" spans="1:7">
      <c r="A1" s="81"/>
      <c r="B1" s="62"/>
      <c r="C1" s="62"/>
      <c r="D1" s="62"/>
      <c r="E1" s="62"/>
      <c r="F1" s="62"/>
      <c r="G1" s="62"/>
    </row>
    <row r="2" ht="38.25" customHeight="1" spans="1:7">
      <c r="A2" s="82" t="s">
        <v>179</v>
      </c>
      <c r="B2" s="82"/>
      <c r="C2" s="82"/>
      <c r="D2" s="82"/>
      <c r="E2" s="82"/>
      <c r="F2" s="82"/>
      <c r="G2" s="82"/>
    </row>
    <row r="3" ht="23.25" customHeight="1" spans="1:7">
      <c r="A3" s="82"/>
      <c r="B3" s="82"/>
      <c r="C3" s="82"/>
      <c r="D3" s="82"/>
      <c r="E3" s="82"/>
      <c r="F3" s="82"/>
      <c r="G3" s="83" t="s">
        <v>180</v>
      </c>
    </row>
    <row r="4" ht="18" customHeight="1" spans="1:7">
      <c r="A4" s="84" t="s">
        <v>181</v>
      </c>
      <c r="B4" s="62"/>
      <c r="C4" s="62"/>
      <c r="D4" s="62"/>
      <c r="E4" s="62"/>
      <c r="F4" s="62"/>
      <c r="G4" s="85" t="s">
        <v>28</v>
      </c>
    </row>
    <row r="5" ht="27.75" customHeight="1" spans="1:7">
      <c r="A5" s="86" t="s">
        <v>182</v>
      </c>
      <c r="B5" s="87" t="s">
        <v>183</v>
      </c>
      <c r="C5" s="88"/>
      <c r="D5" s="88"/>
      <c r="E5" s="88"/>
      <c r="F5" s="88"/>
      <c r="G5" s="89"/>
    </row>
    <row r="6" ht="39" customHeight="1" spans="1:7">
      <c r="A6" s="90"/>
      <c r="B6" s="91" t="s">
        <v>184</v>
      </c>
      <c r="C6" s="91" t="s">
        <v>185</v>
      </c>
      <c r="D6" s="91" t="s">
        <v>186</v>
      </c>
      <c r="E6" s="92" t="s">
        <v>187</v>
      </c>
      <c r="F6" s="92" t="s">
        <v>188</v>
      </c>
      <c r="G6" s="93" t="s">
        <v>189</v>
      </c>
    </row>
    <row r="7" s="79" customFormat="1" ht="27.75" customHeight="1" spans="1:7">
      <c r="A7" s="94" t="s">
        <v>33</v>
      </c>
      <c r="B7" s="95"/>
      <c r="C7" s="95"/>
      <c r="D7" s="95"/>
      <c r="E7" s="95"/>
      <c r="F7" s="95"/>
      <c r="G7" s="96"/>
    </row>
    <row r="8" ht="27.75" customHeight="1" spans="1:7">
      <c r="A8" s="97" t="s">
        <v>190</v>
      </c>
      <c r="B8" s="98">
        <v>7</v>
      </c>
      <c r="C8" s="98"/>
      <c r="D8" s="98"/>
      <c r="E8" s="98">
        <v>7</v>
      </c>
      <c r="F8" s="98"/>
      <c r="G8" s="96">
        <v>7</v>
      </c>
    </row>
  </sheetData>
  <sheetProtection formatCells="0" formatColumns="0" formatRows="0"/>
  <mergeCells count="3">
    <mergeCell ref="A2:G2"/>
    <mergeCell ref="B5:G5"/>
    <mergeCell ref="A5:A6"/>
  </mergeCells>
  <printOptions horizontalCentered="1"/>
  <pageMargins left="0.709722222222222" right="0.709722222222222" top="0.75" bottom="0.75" header="0.309722222222222" footer="0.309722222222222"/>
  <pageSetup paperSize="9"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showGridLines="0" showZeros="0" workbookViewId="0">
      <selection activeCell="A2" sqref="A2:G2"/>
    </sheetView>
  </sheetViews>
  <sheetFormatPr defaultColWidth="9" defaultRowHeight="15" outlineLevelCol="6"/>
  <cols>
    <col min="4" max="4" width="19.375" customWidth="1"/>
    <col min="5" max="5" width="16.25" customWidth="1"/>
    <col min="6" max="6" width="17.375" customWidth="1"/>
    <col min="7" max="7" width="17.125" customWidth="1"/>
  </cols>
  <sheetData>
    <row r="1" ht="14.25" customHeight="1" spans="1:7">
      <c r="A1" s="62"/>
      <c r="B1" s="62"/>
      <c r="C1" s="62"/>
      <c r="D1" s="62"/>
      <c r="E1" s="62"/>
      <c r="F1" s="62"/>
      <c r="G1" s="62"/>
    </row>
    <row r="2" ht="20.25" customHeight="1" spans="1:7">
      <c r="A2" s="63" t="s">
        <v>191</v>
      </c>
      <c r="B2" s="63"/>
      <c r="C2" s="63"/>
      <c r="D2" s="63"/>
      <c r="E2" s="63"/>
      <c r="F2" s="63"/>
      <c r="G2" s="63"/>
    </row>
    <row r="3" ht="20.25" customHeight="1" spans="1:7">
      <c r="A3" s="63"/>
      <c r="B3" s="63"/>
      <c r="C3" s="63"/>
      <c r="D3" s="63"/>
      <c r="E3" s="63"/>
      <c r="F3" s="63"/>
      <c r="G3" s="64" t="s">
        <v>192</v>
      </c>
    </row>
    <row r="4" ht="24" customHeight="1" spans="1:7">
      <c r="A4" s="65" t="s">
        <v>61</v>
      </c>
      <c r="B4" s="66"/>
      <c r="C4" s="66"/>
      <c r="D4" s="66"/>
      <c r="E4" s="66"/>
      <c r="F4" s="66"/>
      <c r="G4" s="67" t="s">
        <v>28</v>
      </c>
    </row>
    <row r="5" ht="27.75" customHeight="1" spans="1:7">
      <c r="A5" s="68" t="s">
        <v>62</v>
      </c>
      <c r="B5" s="69"/>
      <c r="C5" s="70"/>
      <c r="D5" s="71" t="s">
        <v>109</v>
      </c>
      <c r="E5" s="71" t="s">
        <v>63</v>
      </c>
      <c r="F5" s="71" t="s">
        <v>64</v>
      </c>
      <c r="G5" s="71" t="s">
        <v>65</v>
      </c>
    </row>
    <row r="6" ht="24" customHeight="1" spans="1:7">
      <c r="A6" s="72" t="s">
        <v>29</v>
      </c>
      <c r="B6" s="72" t="s">
        <v>30</v>
      </c>
      <c r="C6" s="72" t="s">
        <v>31</v>
      </c>
      <c r="D6" s="73"/>
      <c r="E6" s="73"/>
      <c r="F6" s="73"/>
      <c r="G6" s="73"/>
    </row>
    <row r="7" ht="24.95" customHeight="1" spans="1:7">
      <c r="A7" s="72" t="s">
        <v>69</v>
      </c>
      <c r="B7" s="72" t="s">
        <v>69</v>
      </c>
      <c r="C7" s="72" t="s">
        <v>69</v>
      </c>
      <c r="D7" s="72" t="s">
        <v>69</v>
      </c>
      <c r="E7" s="72">
        <v>1</v>
      </c>
      <c r="F7" s="72">
        <v>2</v>
      </c>
      <c r="G7" s="72">
        <v>3</v>
      </c>
    </row>
    <row r="8" s="61" customFormat="1" ht="32.25" customHeight="1" spans="1:7">
      <c r="A8" s="74"/>
      <c r="B8" s="74"/>
      <c r="C8" s="74"/>
      <c r="D8" s="75"/>
      <c r="E8" s="76" t="s">
        <v>193</v>
      </c>
      <c r="F8" s="76" t="s">
        <v>193</v>
      </c>
      <c r="G8" s="76" t="s">
        <v>193</v>
      </c>
    </row>
    <row r="10" spans="1:7">
      <c r="A10" s="77" t="s">
        <v>194</v>
      </c>
      <c r="B10" s="78"/>
      <c r="C10" s="78"/>
      <c r="D10" s="78"/>
      <c r="E10" s="78"/>
      <c r="F10" s="78"/>
      <c r="G10" s="78"/>
    </row>
    <row r="11" spans="1:7">
      <c r="A11" s="78"/>
      <c r="B11" s="78"/>
      <c r="C11" s="78"/>
      <c r="D11" s="78"/>
      <c r="E11" s="78"/>
      <c r="F11" s="78"/>
      <c r="G11" s="78"/>
    </row>
  </sheetData>
  <sheetProtection formatCells="0" formatColumns="0" formatRows="0"/>
  <mergeCells count="6">
    <mergeCell ref="A2:G2"/>
    <mergeCell ref="A5:C5"/>
    <mergeCell ref="D5:D6"/>
    <mergeCell ref="E5:E6"/>
    <mergeCell ref="F5:F6"/>
    <mergeCell ref="G5:G6"/>
  </mergeCells>
  <pageMargins left="0.75" right="0.75" top="1" bottom="1" header="0.5" footer="0.5"/>
  <pageSetup paperSize="9" scale="75" orientation="portrait"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11</vt:i4>
      </vt:variant>
    </vt:vector>
  </HeadingPairs>
  <TitlesOfParts>
    <vt:vector size="11" baseType="lpstr">
      <vt:lpstr>部门收支总体表1</vt:lpstr>
      <vt:lpstr>部门收入总表2</vt:lpstr>
      <vt:lpstr>部门支出总表3</vt:lpstr>
      <vt:lpstr>财政拨款总表4</vt:lpstr>
      <vt:lpstr>一般公共预算支出表5</vt:lpstr>
      <vt:lpstr>基本支出（部门预算经济科目）6</vt:lpstr>
      <vt:lpstr>基本支出（政府预算经济科目）7</vt:lpstr>
      <vt:lpstr>“三公”经费表8</vt:lpstr>
      <vt:lpstr>政府性基金预算支出情况表9</vt:lpstr>
      <vt:lpstr>部门整体支出绩效目标表10</vt:lpstr>
      <vt:lpstr>项目支出绩效目标表11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邓婷</cp:lastModifiedBy>
  <cp:revision>1</cp:revision>
  <dcterms:created xsi:type="dcterms:W3CDTF">2017-01-18T07:18:00Z</dcterms:created>
  <cp:lastPrinted>2020-06-04T09:38:00Z</cp:lastPrinted>
  <dcterms:modified xsi:type="dcterms:W3CDTF">2025-01-17T08:07:27Z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EDOID">
    <vt:i4>2296888</vt:i4>
  </property>
  <property fmtid="{D5CDD505-2E9C-101B-9397-08002B2CF9AE}" pid="4" name="ICV">
    <vt:lpwstr>6A133BB33AEF47FE82522D8F0DC67D37</vt:lpwstr>
  </property>
</Properties>
</file>