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8"/>
  </bookViews>
  <sheets>
    <sheet name="部门收支总体情况表" sheetId="1" r:id="rId1"/>
    <sheet name="部门收入总体情况表" sheetId="2" r:id="rId2"/>
    <sheet name="部门支出总体情况表" sheetId="10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部门收入总体情况表!$A$1:$M$35</definedName>
    <definedName name="_xlnm.Print_Area" localSheetId="0">部门收支总体情况表!$A$1:$D$17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一般公共预算基本支出情况表!$A$1:$E$36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<sst xmlns="http://schemas.openxmlformats.org/spreadsheetml/2006/main" count="479" uniqueCount="270">
  <si>
    <t>2020年部门收支总体情况表</t>
  </si>
  <si>
    <t xml:space="preserve">                        公开01表</t>
  </si>
  <si>
    <t>部门名称：祁东县林业局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</si>
  <si>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</si>
  <si>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</si>
  <si>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</si>
  <si>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</si>
  <si>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</si>
  <si>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</si>
  <si>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</si>
  <si>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</si>
  <si>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</si>
  <si>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</si>
  <si>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</si>
  <si>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</si>
  <si>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</si>
  <si>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</si>
  <si>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</si>
  <si>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</si>
  <si>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</si>
  <si>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</si>
  <si>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</si>
  <si>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</si>
  <si>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</si>
  <si>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</si>
  <si>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</si>
  <si>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</si>
  <si>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公开02表</t>
  </si>
  <si>
    <t>部门名称：某县某单位</t>
  </si>
  <si>
    <t>祁东县林业局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</si>
  <si>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</si>
  <si>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</si>
  <si>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</si>
  <si>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</si>
  <si>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</si>
  <si>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</si>
  <si>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</si>
  <si>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</si>
  <si>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</si>
  <si>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</si>
  <si>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</si>
  <si>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</si>
  <si>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</si>
  <si>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</si>
  <si>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</si>
  <si>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</si>
  <si>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208</t>
  </si>
  <si>
    <t>05</t>
  </si>
  <si>
    <t xml:space="preserve">  05</t>
  </si>
  <si>
    <t>机关事业单位基本养老保险</t>
  </si>
  <si>
    <t>06</t>
  </si>
  <si>
    <t>机关事业单位职业年金</t>
  </si>
  <si>
    <t>210</t>
  </si>
  <si>
    <t>11</t>
  </si>
  <si>
    <t>01</t>
  </si>
  <si>
    <t>行政单位医疗</t>
  </si>
  <si>
    <t>02</t>
  </si>
  <si>
    <t>213</t>
  </si>
  <si>
    <t>行政运行</t>
  </si>
  <si>
    <t>221</t>
  </si>
  <si>
    <t>住房公积金</t>
  </si>
  <si>
    <t>一般行政管理事务</t>
  </si>
  <si>
    <t>森林资源培育</t>
  </si>
  <si>
    <t>动植物保护</t>
  </si>
  <si>
    <t>2020年部门支出总体情况表</t>
  </si>
  <si>
    <t>公开03表</t>
  </si>
  <si>
    <t>部门：祁东县林业局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</si>
  <si>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</si>
  <si>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</si>
  <si>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</si>
  <si>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</si>
  <si>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</si>
  <si>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</si>
  <si>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</si>
  <si>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/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</si>
  <si>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</si>
  <si>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</si>
  <si>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</si>
  <si>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</si>
  <si>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</si>
  <si>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</si>
  <si>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</si>
  <si>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卫生健康支出</t>
  </si>
  <si>
    <t>21011</t>
  </si>
  <si>
    <t>行政事业单位医疗</t>
  </si>
  <si>
    <t>2101101</t>
  </si>
  <si>
    <t>2101102</t>
  </si>
  <si>
    <t>事业单位医疗</t>
  </si>
  <si>
    <t>农林水支出</t>
  </si>
  <si>
    <t>林业和草原</t>
  </si>
  <si>
    <t>2130201</t>
  </si>
  <si>
    <t>2130202</t>
  </si>
  <si>
    <t>2130205</t>
  </si>
  <si>
    <t>2130211</t>
  </si>
  <si>
    <t>住房保障支出</t>
  </si>
  <si>
    <t>住房改革支出</t>
  </si>
  <si>
    <t>2210201</t>
  </si>
  <si>
    <t>2020年财政拨款收支总体情况表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</si>
  <si>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</si>
  <si>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</si>
  <si>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</si>
  <si>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</si>
  <si>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</si>
  <si>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</si>
  <si>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</si>
  <si>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</si>
  <si>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</si>
  <si>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</si>
  <si>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</si>
  <si>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</si>
  <si>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</si>
  <si>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</si>
  <si>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</si>
  <si>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</si>
  <si>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</si>
  <si>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</si>
  <si>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</si>
  <si>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</si>
  <si>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</si>
  <si>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</si>
  <si>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</si>
  <si>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</si>
  <si>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</si>
  <si>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</si>
  <si>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</si>
  <si>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</si>
  <si>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</si>
  <si>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</si>
  <si>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</si>
  <si>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</si>
  <si>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</si>
  <si>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</si>
  <si>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</si>
  <si>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</si>
  <si>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</si>
  <si>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</si>
  <si>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 xml:space="preserve"> 功能科目</t>
  </si>
  <si>
    <t>2020年一般公共预算基本支出情况表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</si>
  <si>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</si>
  <si>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</si>
  <si>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</si>
  <si>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</si>
  <si>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</si>
  <si>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</si>
  <si>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</si>
  <si>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</si>
  <si>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</si>
  <si>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</si>
  <si>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</si>
  <si>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</si>
  <si>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</si>
  <si>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</si>
  <si>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</si>
  <si>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</si>
  <si>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</si>
  <si>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</si>
  <si>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</si>
  <si>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电费</t>
  </si>
  <si>
    <t>水费</t>
  </si>
  <si>
    <t xml:space="preserve">  邮电费</t>
  </si>
  <si>
    <t>差旅费</t>
  </si>
  <si>
    <t>会议费</t>
  </si>
  <si>
    <t>办公费</t>
  </si>
  <si>
    <t>培训费</t>
  </si>
  <si>
    <t xml:space="preserve">  因公出国（境）费用</t>
  </si>
  <si>
    <t xml:space="preserve">  维修(护)费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</si>
  <si>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</si>
  <si>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</si>
  <si>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</si>
  <si>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</si>
  <si>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</si>
  <si>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</si>
  <si>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</si>
  <si>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奖励金</t>
  </si>
  <si>
    <t>2020年一般公共预算“三公”经费支出情况表</t>
  </si>
  <si>
    <t xml:space="preserve">      公开07表</t>
  </si>
  <si>
    <t>单位名称：祁东县林业局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</si>
  <si>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</si>
  <si>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</si>
  <si>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</si>
  <si>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</si>
  <si>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</si>
  <si>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</si>
  <si>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</si>
  <si>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</si>
  <si>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某县某单位</t>
  </si>
  <si>
    <t>2020年政府性基金预算支出情况表</t>
  </si>
  <si>
    <t xml:space="preserve">      公开08表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</si>
  <si>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</si>
  <si>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</si>
  <si>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 xml:space="preserve">                                             2020年项目支出绩效目标表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</si>
  <si>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</si>
  <si>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</si>
  <si>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</si>
  <si>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</si>
  <si>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</si>
  <si>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</si>
  <si>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</si>
  <si>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</si>
  <si>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</si>
  <si>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</si>
  <si>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</si>
  <si>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</si>
  <si>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</si>
  <si>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</si>
  <si>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</si>
  <si>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</si>
  <si>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</si>
  <si>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</si>
  <si>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</si>
  <si>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</si>
  <si>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</si>
  <si>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</si>
  <si>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</si>
  <si>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</si>
  <si>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</si>
  <si>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</si>
  <si>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</si>
  <si>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</si>
  <si>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</si>
  <si>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</si>
  <si>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</si>
  <si>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</si>
  <si>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</si>
  <si>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</si>
  <si>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</si>
  <si>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</si>
  <si>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</si>
  <si>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</si>
  <si>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</si>
  <si>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</si>
  <si>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</si>
  <si>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</si>
  <si>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</si>
  <si>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</si>
  <si>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</si>
  <si>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</si>
  <si>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</si>
  <si>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</si>
  <si>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</si>
  <si>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</si>
  <si>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</si>
  <si>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</si>
  <si>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</si>
  <si>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</si>
  <si>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</si>
  <si>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</si>
  <si>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</si>
  <si>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</si>
  <si>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</si>
  <si>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</si>
  <si>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</si>
  <si>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403001</t>
  </si>
  <si>
    <t>2020</t>
  </si>
  <si>
    <t>湘林生应急办[2019]7号</t>
  </si>
  <si>
    <t>森林有害生物防治经费</t>
  </si>
  <si>
    <t>李宏伟</t>
  </si>
  <si>
    <t>部门预算</t>
  </si>
  <si>
    <t>裸露荒山造林9000亩</t>
  </si>
  <si>
    <t>100%</t>
  </si>
  <si>
    <t>2020-01-01</t>
  </si>
  <si>
    <t>2020-12-31</t>
  </si>
  <si>
    <t>严格按预算执行</t>
  </si>
  <si>
    <t>取得较好成效</t>
  </si>
  <si>
    <t xml:space="preserve">按月、季推进各项工作计划
</t>
  </si>
  <si>
    <t>厉行节约，充分发挥资金效益</t>
  </si>
  <si>
    <t>较好</t>
  </si>
  <si>
    <t>《中共中央国务院关于全面推进集体林权制度改革的意见》、湘财预[2010]250号</t>
  </si>
  <si>
    <t>林业育苗造林抚育</t>
  </si>
  <si>
    <t>1、森林病虫害成灾率不超过3.5‰；2、松材线虫病防治率100%；3、无公害森林病虫害防治率达85%以上。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</si>
</sst>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#,##0.00_ "/>
    <numFmt numFmtId="178" formatCode="#,##0.00_);\(#,##0.00\)"/>
    <numFmt numFmtId="179" formatCode="#,##0.00_ ;[Red]\-#,##0.00\ "/>
    <numFmt numFmtId="180" formatCode="0.00_);[Red]\(0.00\)"/>
  </numFmts>
  <fonts count="45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10"/>
      <name val="仿宋_GB2312"/>
      <charset val="134"/>
    </font>
    <font>
      <b/>
      <sz val="9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sz val="9"/>
      <name val="仿宋_GB2312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8" borderId="3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7" borderId="32" applyNumberFormat="0" applyFont="0" applyAlignment="0" applyProtection="0">
      <alignment vertical="center"/>
    </xf>
    <xf numFmtId="0" fontId="16" fillId="0" borderId="0"/>
    <xf numFmtId="0" fontId="2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1" fillId="23" borderId="35" applyNumberFormat="0" applyAlignment="0" applyProtection="0">
      <alignment vertical="center"/>
    </xf>
    <xf numFmtId="0" fontId="43" fillId="23" borderId="30" applyNumberFormat="0" applyAlignment="0" applyProtection="0">
      <alignment vertical="center"/>
    </xf>
    <xf numFmtId="0" fontId="44" fillId="25" borderId="36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/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0" borderId="0"/>
  </cellStyleXfs>
  <cellXfs count="184">
    <xf numFmtId="0" fontId="0" fillId="0" borderId="0" xfId="0">
      <alignment vertical="center"/>
    </xf>
    <xf numFmtId="0" fontId="1" fillId="0" borderId="0" xfId="55" applyFill="1">
      <alignment vertical="center"/>
    </xf>
    <xf numFmtId="0" fontId="1" fillId="0" borderId="0" xfId="55">
      <alignment vertical="center"/>
    </xf>
    <xf numFmtId="0" fontId="1" fillId="0" borderId="0" xfId="55" applyProtection="1">
      <alignment vertical="center"/>
    </xf>
    <xf numFmtId="0" fontId="2" fillId="0" borderId="0" xfId="55" applyFont="1" applyAlignment="1" applyProtection="1">
      <alignment vertical="center"/>
    </xf>
    <xf numFmtId="0" fontId="1" fillId="0" borderId="0" xfId="55" applyFill="1" applyProtection="1">
      <alignment vertical="center"/>
    </xf>
    <xf numFmtId="0" fontId="2" fillId="0" borderId="0" xfId="55" applyFont="1" applyFill="1" applyAlignment="1" applyProtection="1">
      <alignment horizontal="center" vertical="center"/>
    </xf>
    <xf numFmtId="0" fontId="2" fillId="0" borderId="0" xfId="55" applyFont="1" applyAlignment="1" applyProtection="1">
      <alignment horizontal="center" vertical="center"/>
    </xf>
    <xf numFmtId="0" fontId="1" fillId="0" borderId="1" xfId="55" applyBorder="1" applyAlignment="1" applyProtection="1">
      <alignment horizontal="center" vertical="center"/>
    </xf>
    <xf numFmtId="0" fontId="1" fillId="0" borderId="2" xfId="55" applyFont="1" applyBorder="1" applyAlignment="1" applyProtection="1">
      <alignment horizontal="center" vertical="center"/>
    </xf>
    <xf numFmtId="0" fontId="1" fillId="0" borderId="2" xfId="55" applyBorder="1" applyAlignment="1" applyProtection="1">
      <alignment horizontal="center" vertical="center"/>
    </xf>
    <xf numFmtId="0" fontId="1" fillId="0" borderId="3" xfId="55" applyBorder="1" applyAlignment="1" applyProtection="1">
      <alignment horizontal="center" vertical="center"/>
    </xf>
    <xf numFmtId="0" fontId="1" fillId="0" borderId="4" xfId="55" applyBorder="1" applyAlignment="1" applyProtection="1">
      <alignment horizontal="center" vertical="center"/>
    </xf>
    <xf numFmtId="0" fontId="1" fillId="0" borderId="5" xfId="55" applyBorder="1" applyAlignment="1" applyProtection="1">
      <alignment horizontal="center" vertical="center"/>
    </xf>
    <xf numFmtId="0" fontId="1" fillId="0" borderId="6" xfId="55" applyBorder="1" applyAlignment="1" applyProtection="1">
      <alignment horizontal="center" vertical="center"/>
    </xf>
    <xf numFmtId="0" fontId="1" fillId="0" borderId="2" xfId="55" applyBorder="1" applyAlignment="1" applyProtection="1">
      <alignment horizontal="center" vertical="center" wrapText="1"/>
    </xf>
    <xf numFmtId="0" fontId="1" fillId="0" borderId="7" xfId="55" applyBorder="1" applyAlignment="1" applyProtection="1">
      <alignment horizontal="center" vertical="center" wrapText="1"/>
    </xf>
    <xf numFmtId="0" fontId="1" fillId="0" borderId="6" xfId="55" applyBorder="1" applyAlignment="1" applyProtection="1">
      <alignment horizontal="center" vertical="center" wrapText="1"/>
    </xf>
    <xf numFmtId="0" fontId="1" fillId="0" borderId="8" xfId="55" applyBorder="1" applyAlignment="1" applyProtection="1">
      <alignment horizontal="center" vertical="center" wrapText="1"/>
    </xf>
    <xf numFmtId="0" fontId="1" fillId="0" borderId="9" xfId="55" applyBorder="1" applyAlignment="1" applyProtection="1">
      <alignment horizontal="center" vertical="center"/>
    </xf>
    <xf numFmtId="0" fontId="1" fillId="0" borderId="10" xfId="55" applyBorder="1" applyAlignment="1" applyProtection="1">
      <alignment horizontal="center" vertical="center" wrapText="1"/>
    </xf>
    <xf numFmtId="0" fontId="1" fillId="0" borderId="11" xfId="55" applyBorder="1" applyAlignment="1" applyProtection="1">
      <alignment horizontal="center" vertical="center" wrapText="1"/>
    </xf>
    <xf numFmtId="49" fontId="1" fillId="0" borderId="1" xfId="55" applyNumberFormat="1" applyFill="1" applyBorder="1" applyProtection="1">
      <alignment vertical="center"/>
    </xf>
    <xf numFmtId="49" fontId="1" fillId="0" borderId="1" xfId="55" applyNumberFormat="1" applyFill="1" applyBorder="1" applyAlignment="1" applyProtection="1">
      <alignment vertical="center" wrapText="1"/>
    </xf>
    <xf numFmtId="4" fontId="1" fillId="0" borderId="1" xfId="55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12" xfId="55" applyBorder="1" applyAlignment="1" applyProtection="1">
      <alignment horizontal="center" vertical="center"/>
    </xf>
    <xf numFmtId="0" fontId="1" fillId="0" borderId="13" xfId="55" applyBorder="1" applyAlignment="1" applyProtection="1">
      <alignment horizontal="center" vertical="center"/>
    </xf>
    <xf numFmtId="0" fontId="1" fillId="0" borderId="14" xfId="55" applyBorder="1" applyAlignment="1" applyProtection="1">
      <alignment horizontal="center" vertical="center"/>
    </xf>
    <xf numFmtId="0" fontId="1" fillId="0" borderId="1" xfId="55" applyBorder="1" applyProtection="1">
      <alignment vertical="center"/>
    </xf>
    <xf numFmtId="0" fontId="1" fillId="0" borderId="15" xfId="55" applyBorder="1" applyAlignment="1" applyProtection="1">
      <alignment horizontal="center" vertical="center"/>
    </xf>
    <xf numFmtId="0" fontId="1" fillId="0" borderId="16" xfId="55" applyBorder="1" applyAlignment="1" applyProtection="1">
      <alignment horizontal="center" vertical="center"/>
    </xf>
    <xf numFmtId="0" fontId="1" fillId="0" borderId="17" xfId="55" applyBorder="1" applyAlignment="1" applyProtection="1">
      <alignment horizontal="center" vertical="center"/>
    </xf>
    <xf numFmtId="0" fontId="1" fillId="0" borderId="18" xfId="55" applyBorder="1" applyAlignment="1" applyProtection="1">
      <alignment horizontal="center" vertical="center"/>
    </xf>
    <xf numFmtId="0" fontId="1" fillId="0" borderId="19" xfId="55" applyBorder="1" applyAlignment="1" applyProtection="1">
      <alignment horizontal="center" vertical="center"/>
    </xf>
    <xf numFmtId="0" fontId="1" fillId="0" borderId="19" xfId="55" applyBorder="1" applyProtection="1">
      <alignment vertical="center"/>
    </xf>
    <xf numFmtId="0" fontId="1" fillId="0" borderId="20" xfId="55" applyBorder="1" applyAlignment="1" applyProtection="1">
      <alignment horizontal="center" vertical="center"/>
    </xf>
    <xf numFmtId="0" fontId="1" fillId="0" borderId="21" xfId="55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4" fillId="0" borderId="0" xfId="55" applyFont="1" applyAlignment="1" applyProtection="1">
      <alignment vertical="center"/>
    </xf>
    <xf numFmtId="0" fontId="4" fillId="0" borderId="0" xfId="55" applyFont="1" applyAlignment="1" applyProtection="1">
      <alignment horizontal="center" vertical="center"/>
    </xf>
    <xf numFmtId="49" fontId="5" fillId="2" borderId="22" xfId="70" applyNumberFormat="1" applyFont="1" applyFill="1" applyBorder="1" applyAlignment="1" applyProtection="1">
      <alignment horizontal="center" vertical="center" wrapText="1"/>
    </xf>
    <xf numFmtId="49" fontId="5" fillId="2" borderId="12" xfId="70" applyNumberFormat="1" applyFont="1" applyFill="1" applyBorder="1" applyAlignment="1" applyProtection="1">
      <alignment horizontal="center" vertical="center" wrapText="1"/>
    </xf>
    <xf numFmtId="0" fontId="6" fillId="0" borderId="3" xfId="55" applyFont="1" applyBorder="1" applyAlignment="1" applyProtection="1">
      <alignment horizontal="center" vertical="center"/>
    </xf>
    <xf numFmtId="0" fontId="6" fillId="0" borderId="4" xfId="55" applyFont="1" applyBorder="1" applyAlignment="1" applyProtection="1">
      <alignment horizontal="center" vertical="center"/>
    </xf>
    <xf numFmtId="0" fontId="6" fillId="0" borderId="16" xfId="55" applyFont="1" applyBorder="1" applyAlignment="1" applyProtection="1">
      <alignment horizontal="center" vertical="center"/>
    </xf>
    <xf numFmtId="0" fontId="6" fillId="0" borderId="12" xfId="55" applyFont="1" applyBorder="1" applyAlignment="1" applyProtection="1">
      <alignment horizontal="center" vertical="center"/>
    </xf>
    <xf numFmtId="0" fontId="6" fillId="0" borderId="13" xfId="55" applyFont="1" applyBorder="1" applyAlignment="1" applyProtection="1">
      <alignment horizontal="center" vertical="center"/>
    </xf>
    <xf numFmtId="0" fontId="6" fillId="0" borderId="18" xfId="55" applyFont="1" applyBorder="1" applyAlignment="1" applyProtection="1">
      <alignment horizontal="center" vertical="center"/>
    </xf>
    <xf numFmtId="0" fontId="6" fillId="0" borderId="14" xfId="55" applyFont="1" applyBorder="1" applyAlignment="1" applyProtection="1">
      <alignment horizontal="center" vertical="center"/>
    </xf>
    <xf numFmtId="49" fontId="5" fillId="2" borderId="21" xfId="70" applyNumberFormat="1" applyFont="1" applyFill="1" applyBorder="1" applyAlignment="1" applyProtection="1">
      <alignment horizontal="center" vertical="center" wrapText="1"/>
    </xf>
    <xf numFmtId="49" fontId="5" fillId="2" borderId="23" xfId="70" applyNumberFormat="1" applyFont="1" applyFill="1" applyBorder="1" applyAlignment="1" applyProtection="1">
      <alignment horizontal="center" vertical="center" wrapText="1"/>
    </xf>
    <xf numFmtId="0" fontId="6" fillId="0" borderId="21" xfId="55" applyFont="1" applyBorder="1" applyAlignment="1" applyProtection="1">
      <alignment horizontal="center" vertical="center"/>
    </xf>
    <xf numFmtId="0" fontId="6" fillId="0" borderId="22" xfId="55" applyFont="1" applyBorder="1" applyAlignment="1" applyProtection="1">
      <alignment horizontal="center" vertical="center"/>
    </xf>
    <xf numFmtId="49" fontId="6" fillId="0" borderId="1" xfId="55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horizontal="left" vertical="center" wrapText="1"/>
    </xf>
    <xf numFmtId="9" fontId="7" fillId="0" borderId="22" xfId="0" applyNumberFormat="1" applyFont="1" applyFill="1" applyBorder="1" applyAlignment="1">
      <alignment horizontal="center" vertical="center" wrapText="1"/>
    </xf>
    <xf numFmtId="0" fontId="5" fillId="0" borderId="0" xfId="0" applyFont="1" applyProtection="1">
      <alignment vertical="center"/>
    </xf>
    <xf numFmtId="0" fontId="6" fillId="0" borderId="24" xfId="55" applyFont="1" applyBorder="1" applyAlignment="1" applyProtection="1">
      <alignment horizontal="center" vertical="center"/>
    </xf>
    <xf numFmtId="0" fontId="6" fillId="0" borderId="3" xfId="55" applyFont="1" applyBorder="1" applyAlignment="1" applyProtection="1">
      <alignment vertical="center"/>
    </xf>
    <xf numFmtId="0" fontId="6" fillId="0" borderId="4" xfId="55" applyFont="1" applyBorder="1" applyAlignment="1" applyProtection="1">
      <alignment vertical="center"/>
    </xf>
    <xf numFmtId="0" fontId="6" fillId="0" borderId="25" xfId="55" applyFont="1" applyBorder="1" applyAlignment="1" applyProtection="1">
      <alignment vertical="center"/>
    </xf>
    <xf numFmtId="4" fontId="6" fillId="0" borderId="3" xfId="55" applyNumberFormat="1" applyFont="1" applyFill="1" applyBorder="1" applyAlignment="1" applyProtection="1">
      <alignment horizontal="center" vertical="center"/>
    </xf>
    <xf numFmtId="0" fontId="6" fillId="0" borderId="26" xfId="55" applyFont="1" applyBorder="1" applyAlignment="1" applyProtection="1">
      <alignment vertical="center"/>
    </xf>
    <xf numFmtId="0" fontId="6" fillId="0" borderId="5" xfId="55" applyFont="1" applyBorder="1" applyAlignment="1" applyProtection="1">
      <alignment horizontal="center" vertical="center"/>
    </xf>
    <xf numFmtId="0" fontId="6" fillId="0" borderId="27" xfId="55" applyFont="1" applyBorder="1" applyAlignment="1" applyProtection="1">
      <alignment vertical="center"/>
    </xf>
    <xf numFmtId="0" fontId="7" fillId="0" borderId="22" xfId="0" applyFont="1" applyFill="1" applyBorder="1" applyAlignment="1">
      <alignment horizontal="center" vertical="center" wrapText="1"/>
    </xf>
    <xf numFmtId="0" fontId="6" fillId="0" borderId="0" xfId="55" applyFont="1" applyFill="1" applyAlignment="1" applyProtection="1">
      <alignment horizontal="center" vertical="center"/>
    </xf>
    <xf numFmtId="0" fontId="1" fillId="0" borderId="0" xfId="55" applyFont="1" applyAlignment="1" applyProtection="1">
      <alignment horizontal="center" vertical="center"/>
    </xf>
    <xf numFmtId="0" fontId="1" fillId="0" borderId="4" xfId="55" applyBorder="1" applyAlignment="1" applyProtection="1">
      <alignment vertical="center"/>
    </xf>
    <xf numFmtId="0" fontId="8" fillId="2" borderId="22" xfId="0" applyNumberFormat="1" applyFont="1" applyFill="1" applyBorder="1" applyAlignment="1" applyProtection="1">
      <alignment horizontal="left" vertical="center" wrapText="1"/>
    </xf>
    <xf numFmtId="0" fontId="0" fillId="0" borderId="0" xfId="0" applyFill="1">
      <alignment vertical="center"/>
    </xf>
    <xf numFmtId="0" fontId="9" fillId="0" borderId="0" xfId="20" applyNumberFormat="1" applyFont="1" applyFill="1" applyAlignment="1" applyProtection="1">
      <alignment horizontal="center" vertical="center"/>
    </xf>
    <xf numFmtId="0" fontId="10" fillId="0" borderId="0" xfId="20" applyNumberFormat="1" applyFont="1" applyFill="1" applyAlignment="1" applyProtection="1">
      <alignment horizontal="center" vertical="center"/>
    </xf>
    <xf numFmtId="0" fontId="10" fillId="0" borderId="0" xfId="67" applyFont="1" applyFill="1" applyAlignment="1" applyProtection="1">
      <alignment horizontal="left" vertical="center"/>
    </xf>
    <xf numFmtId="0" fontId="10" fillId="0" borderId="0" xfId="67" applyFont="1" applyProtection="1">
      <alignment vertical="center"/>
    </xf>
    <xf numFmtId="0" fontId="10" fillId="0" borderId="0" xfId="67" applyFont="1" applyAlignment="1" applyProtection="1">
      <alignment horizontal="right" vertical="center"/>
    </xf>
    <xf numFmtId="0" fontId="10" fillId="0" borderId="3" xfId="67" applyFont="1" applyBorder="1" applyAlignment="1" applyProtection="1">
      <alignment horizontal="center" vertical="center"/>
    </xf>
    <xf numFmtId="0" fontId="10" fillId="0" borderId="4" xfId="67" applyFont="1" applyBorder="1" applyAlignment="1" applyProtection="1">
      <alignment horizontal="center" vertical="center"/>
    </xf>
    <xf numFmtId="0" fontId="10" fillId="0" borderId="5" xfId="67" applyFont="1" applyBorder="1" applyAlignment="1" applyProtection="1">
      <alignment horizontal="center" vertical="center"/>
    </xf>
    <xf numFmtId="0" fontId="10" fillId="0" borderId="2" xfId="67" applyFont="1" applyBorder="1" applyAlignment="1" applyProtection="1">
      <alignment horizontal="center" vertical="center"/>
    </xf>
    <xf numFmtId="0" fontId="10" fillId="0" borderId="22" xfId="67" applyFont="1" applyBorder="1" applyProtection="1">
      <alignment vertical="center"/>
    </xf>
    <xf numFmtId="0" fontId="10" fillId="0" borderId="9" xfId="67" applyFont="1" applyBorder="1" applyAlignment="1" applyProtection="1">
      <alignment horizontal="center" vertical="center"/>
    </xf>
    <xf numFmtId="49" fontId="10" fillId="0" borderId="22" xfId="0" applyNumberFormat="1" applyFont="1" applyFill="1" applyBorder="1" applyProtection="1">
      <alignment vertical="center"/>
    </xf>
    <xf numFmtId="0" fontId="10" fillId="0" borderId="22" xfId="0" applyNumberFormat="1" applyFont="1" applyFill="1" applyBorder="1" applyAlignment="1" applyProtection="1">
      <alignment vertical="center" wrapText="1"/>
    </xf>
    <xf numFmtId="49" fontId="10" fillId="0" borderId="2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66" applyFill="1">
      <alignment vertical="center"/>
    </xf>
    <xf numFmtId="0" fontId="11" fillId="0" borderId="0" xfId="66">
      <alignment vertical="center"/>
    </xf>
    <xf numFmtId="0" fontId="11" fillId="0" borderId="0" xfId="66" applyAlignment="1" applyProtection="1">
      <alignment vertical="center" wrapText="1"/>
    </xf>
    <xf numFmtId="0" fontId="12" fillId="0" borderId="0" xfId="66" applyFont="1" applyAlignment="1" applyProtection="1">
      <alignment horizontal="center" vertical="center"/>
    </xf>
    <xf numFmtId="0" fontId="11" fillId="0" borderId="0" xfId="66" applyFont="1" applyAlignment="1" applyProtection="1">
      <alignment horizontal="center" vertical="center"/>
    </xf>
    <xf numFmtId="0" fontId="11" fillId="0" borderId="0" xfId="66" applyFill="1" applyProtection="1">
      <alignment vertical="center"/>
    </xf>
    <xf numFmtId="0" fontId="11" fillId="0" borderId="0" xfId="66" applyAlignment="1" applyProtection="1">
      <alignment horizontal="right" vertical="center"/>
    </xf>
    <xf numFmtId="0" fontId="11" fillId="0" borderId="2" xfId="66" applyBorder="1" applyAlignment="1" applyProtection="1">
      <alignment horizontal="center" vertical="center"/>
    </xf>
    <xf numFmtId="0" fontId="11" fillId="0" borderId="3" xfId="66" applyBorder="1" applyAlignment="1" applyProtection="1">
      <alignment horizontal="center" vertical="center"/>
    </xf>
    <xf numFmtId="0" fontId="11" fillId="0" borderId="4" xfId="66" applyBorder="1" applyAlignment="1" applyProtection="1">
      <alignment horizontal="center" vertical="center"/>
    </xf>
    <xf numFmtId="0" fontId="11" fillId="0" borderId="5" xfId="66" applyBorder="1" applyAlignment="1" applyProtection="1">
      <alignment horizontal="center" vertical="center"/>
    </xf>
    <xf numFmtId="0" fontId="11" fillId="0" borderId="9" xfId="66" applyBorder="1" applyAlignment="1" applyProtection="1">
      <alignment horizontal="center" vertical="center"/>
    </xf>
    <xf numFmtId="0" fontId="11" fillId="0" borderId="13" xfId="66" applyBorder="1" applyAlignment="1" applyProtection="1">
      <alignment horizontal="center" vertical="center"/>
    </xf>
    <xf numFmtId="0" fontId="11" fillId="0" borderId="13" xfId="66" applyBorder="1" applyAlignment="1" applyProtection="1">
      <alignment horizontal="center" vertical="center" wrapText="1"/>
    </xf>
    <xf numFmtId="0" fontId="11" fillId="0" borderId="22" xfId="66" applyFont="1" applyBorder="1" applyAlignment="1" applyProtection="1">
      <alignment horizontal="center" vertical="center" wrapText="1"/>
    </xf>
    <xf numFmtId="0" fontId="11" fillId="0" borderId="22" xfId="66" applyNumberFormat="1" applyFill="1" applyBorder="1" applyProtection="1">
      <alignment vertical="center"/>
    </xf>
    <xf numFmtId="176" fontId="11" fillId="0" borderId="13" xfId="66" applyNumberFormat="1" applyFill="1" applyBorder="1" applyAlignment="1" applyProtection="1">
      <alignment horizontal="right" vertical="center"/>
    </xf>
    <xf numFmtId="4" fontId="11" fillId="0" borderId="22" xfId="66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vertical="center"/>
    </xf>
    <xf numFmtId="0" fontId="10" fillId="0" borderId="28" xfId="0" applyFont="1" applyBorder="1" applyAlignment="1" applyProtection="1">
      <alignment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left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>
      <alignment vertical="center"/>
    </xf>
    <xf numFmtId="0" fontId="14" fillId="0" borderId="0" xfId="20" applyNumberFormat="1" applyFont="1" applyFill="1" applyAlignment="1" applyProtection="1">
      <alignment horizontal="center" vertical="center"/>
    </xf>
    <xf numFmtId="0" fontId="10" fillId="0" borderId="0" xfId="67" applyFont="1" applyFill="1" applyProtection="1">
      <alignment vertical="center"/>
    </xf>
    <xf numFmtId="0" fontId="10" fillId="0" borderId="22" xfId="67" applyFont="1" applyBorder="1" applyAlignment="1" applyProtection="1">
      <alignment horizontal="center" vertical="center"/>
    </xf>
    <xf numFmtId="49" fontId="10" fillId="0" borderId="3" xfId="76" applyNumberFormat="1" applyFont="1" applyFill="1" applyBorder="1" applyAlignment="1" applyProtection="1">
      <alignment horizontal="center" vertical="center"/>
    </xf>
    <xf numFmtId="0" fontId="10" fillId="0" borderId="3" xfId="76" applyNumberFormat="1" applyFont="1" applyFill="1" applyBorder="1" applyAlignment="1" applyProtection="1">
      <alignment horizontal="center" vertical="center" wrapText="1"/>
    </xf>
    <xf numFmtId="4" fontId="10" fillId="0" borderId="22" xfId="19" applyNumberFormat="1" applyFont="1" applyFill="1" applyBorder="1" applyAlignment="1" applyProtection="1">
      <alignment horizontal="center" vertical="center"/>
    </xf>
    <xf numFmtId="4" fontId="10" fillId="0" borderId="4" xfId="19" applyNumberFormat="1" applyFont="1" applyFill="1" applyBorder="1" applyAlignment="1" applyProtection="1">
      <alignment horizontal="center" vertical="center"/>
    </xf>
    <xf numFmtId="4" fontId="10" fillId="0" borderId="22" xfId="69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0" xfId="20" applyNumberFormat="1" applyFont="1" applyFill="1" applyAlignment="1" applyProtection="1">
      <alignment horizontal="center" vertical="center"/>
    </xf>
    <xf numFmtId="0" fontId="10" fillId="0" borderId="0" xfId="20" applyNumberFormat="1" applyFont="1" applyFill="1" applyAlignment="1" applyProtection="1">
      <alignment horizontal="left" vertical="center"/>
    </xf>
    <xf numFmtId="0" fontId="10" fillId="0" borderId="22" xfId="67" applyFont="1" applyFill="1" applyBorder="1" applyProtection="1">
      <alignment vertical="center"/>
    </xf>
    <xf numFmtId="179" fontId="10" fillId="0" borderId="22" xfId="67" applyNumberFormat="1" applyFont="1" applyFill="1" applyBorder="1" applyProtection="1">
      <alignment vertical="center"/>
    </xf>
    <xf numFmtId="180" fontId="10" fillId="0" borderId="22" xfId="67" applyNumberFormat="1" applyFont="1" applyFill="1" applyBorder="1" applyProtection="1">
      <alignment vertical="center"/>
    </xf>
    <xf numFmtId="177" fontId="10" fillId="0" borderId="22" xfId="67" applyNumberFormat="1" applyFont="1" applyFill="1" applyBorder="1" applyProtection="1">
      <alignment vertical="center"/>
    </xf>
    <xf numFmtId="180" fontId="10" fillId="0" borderId="22" xfId="67" applyNumberFormat="1" applyFont="1" applyBorder="1" applyProtection="1">
      <alignment vertical="center"/>
    </xf>
    <xf numFmtId="0" fontId="9" fillId="2" borderId="0" xfId="19" applyNumberFormat="1" applyFont="1" applyFill="1" applyAlignment="1" applyProtection="1">
      <alignment horizontal="center" vertical="center"/>
    </xf>
    <xf numFmtId="0" fontId="15" fillId="2" borderId="0" xfId="19" applyNumberFormat="1" applyFont="1" applyFill="1" applyAlignment="1" applyProtection="1">
      <alignment horizontal="center" vertical="center"/>
    </xf>
    <xf numFmtId="0" fontId="10" fillId="0" borderId="0" xfId="69" applyFont="1" applyFill="1" applyAlignment="1" applyProtection="1">
      <alignment horizontal="left" vertical="center"/>
    </xf>
    <xf numFmtId="0" fontId="10" fillId="0" borderId="0" xfId="76" applyFont="1" applyFill="1" applyBorder="1" applyAlignment="1" applyProtection="1">
      <alignment horizontal="center" vertical="center"/>
    </xf>
    <xf numFmtId="0" fontId="10" fillId="0" borderId="0" xfId="76" applyFont="1" applyFill="1" applyAlignment="1" applyProtection="1">
      <alignment horizontal="center" vertical="center"/>
    </xf>
    <xf numFmtId="0" fontId="10" fillId="2" borderId="0" xfId="19" applyNumberFormat="1" applyFont="1" applyFill="1" applyAlignment="1" applyProtection="1">
      <alignment horizontal="center" vertical="center"/>
    </xf>
    <xf numFmtId="0" fontId="10" fillId="0" borderId="22" xfId="19" applyNumberFormat="1" applyFont="1" applyFill="1" applyBorder="1" applyAlignment="1" applyProtection="1">
      <alignment horizontal="center" vertical="center"/>
    </xf>
    <xf numFmtId="0" fontId="10" fillId="0" borderId="22" xfId="19" applyNumberFormat="1" applyFont="1" applyFill="1" applyBorder="1" applyAlignment="1" applyProtection="1">
      <alignment horizontal="center" vertical="center" wrapText="1"/>
    </xf>
    <xf numFmtId="0" fontId="10" fillId="0" borderId="2" xfId="19" applyNumberFormat="1" applyFont="1" applyFill="1" applyBorder="1" applyAlignment="1" applyProtection="1">
      <alignment horizontal="center" vertical="center" wrapText="1"/>
    </xf>
    <xf numFmtId="0" fontId="10" fillId="0" borderId="2" xfId="19" applyNumberFormat="1" applyFont="1" applyFill="1" applyBorder="1" applyAlignment="1" applyProtection="1">
      <alignment horizontal="center" vertical="center"/>
    </xf>
    <xf numFmtId="4" fontId="10" fillId="0" borderId="3" xfId="69" applyNumberFormat="1" applyFont="1" applyFill="1" applyBorder="1" applyAlignment="1" applyProtection="1">
      <alignment horizontal="center" vertical="center"/>
    </xf>
    <xf numFmtId="4" fontId="10" fillId="0" borderId="22" xfId="76" applyNumberFormat="1" applyFont="1" applyFill="1" applyBorder="1" applyAlignment="1" applyProtection="1">
      <alignment horizontal="center" vertical="center"/>
    </xf>
    <xf numFmtId="0" fontId="11" fillId="0" borderId="0" xfId="65" applyFill="1">
      <alignment vertical="center"/>
    </xf>
    <xf numFmtId="0" fontId="11" fillId="0" borderId="0" xfId="65">
      <alignment vertical="center"/>
    </xf>
    <xf numFmtId="0" fontId="16" fillId="0" borderId="0" xfId="59" applyFill="1" applyProtection="1"/>
    <xf numFmtId="0" fontId="16" fillId="0" borderId="0" xfId="59" applyProtection="1"/>
    <xf numFmtId="0" fontId="17" fillId="0" borderId="0" xfId="59" applyFont="1" applyAlignment="1" applyProtection="1">
      <alignment horizontal="center"/>
    </xf>
    <xf numFmtId="0" fontId="11" fillId="0" borderId="0" xfId="59" applyFont="1" applyFill="1" applyProtection="1"/>
    <xf numFmtId="0" fontId="18" fillId="0" borderId="0" xfId="59" applyFont="1" applyProtection="1"/>
    <xf numFmtId="0" fontId="11" fillId="0" borderId="2" xfId="59" applyFont="1" applyBorder="1" applyAlignment="1" applyProtection="1">
      <alignment horizontal="center" vertical="center" wrapText="1"/>
    </xf>
    <xf numFmtId="0" fontId="11" fillId="0" borderId="3" xfId="59" applyFont="1" applyBorder="1" applyAlignment="1" applyProtection="1">
      <alignment horizontal="center" wrapText="1"/>
    </xf>
    <xf numFmtId="0" fontId="11" fillId="0" borderId="5" xfId="59" applyFont="1" applyBorder="1" applyAlignment="1" applyProtection="1">
      <alignment horizontal="center" wrapText="1"/>
    </xf>
    <xf numFmtId="0" fontId="11" fillId="0" borderId="9" xfId="59" applyFont="1" applyBorder="1" applyAlignment="1" applyProtection="1">
      <alignment horizontal="center" vertical="center" wrapText="1"/>
    </xf>
    <xf numFmtId="0" fontId="11" fillId="0" borderId="22" xfId="59" applyFont="1" applyBorder="1" applyAlignment="1" applyProtection="1">
      <alignment horizontal="center"/>
    </xf>
    <xf numFmtId="0" fontId="16" fillId="0" borderId="22" xfId="59" applyFont="1" applyBorder="1" applyAlignment="1" applyProtection="1">
      <alignment horizontal="center"/>
    </xf>
    <xf numFmtId="0" fontId="16" fillId="0" borderId="22" xfId="59" applyBorder="1" applyAlignment="1" applyProtection="1">
      <alignment horizontal="center"/>
    </xf>
    <xf numFmtId="49" fontId="11" fillId="0" borderId="22" xfId="59" applyNumberFormat="1" applyFont="1" applyFill="1" applyBorder="1" applyAlignment="1" applyProtection="1">
      <alignment horizontal="center"/>
    </xf>
    <xf numFmtId="0" fontId="11" fillId="0" borderId="22" xfId="59" applyNumberFormat="1" applyFont="1" applyFill="1" applyBorder="1" applyAlignment="1" applyProtection="1">
      <alignment horizontal="center"/>
    </xf>
    <xf numFmtId="4" fontId="11" fillId="0" borderId="22" xfId="59" applyNumberFormat="1" applyFont="1" applyFill="1" applyBorder="1" applyAlignment="1" applyProtection="1">
      <alignment horizontal="right"/>
    </xf>
    <xf numFmtId="0" fontId="11" fillId="0" borderId="0" xfId="59" applyFont="1" applyProtection="1"/>
    <xf numFmtId="0" fontId="19" fillId="0" borderId="0" xfId="59" applyFont="1" applyAlignment="1" applyProtection="1">
      <alignment horizontal="left"/>
    </xf>
    <xf numFmtId="0" fontId="11" fillId="0" borderId="0" xfId="68" applyFont="1">
      <alignment vertical="center"/>
    </xf>
    <xf numFmtId="0" fontId="11" fillId="0" borderId="0" xfId="68" applyFill="1">
      <alignment vertical="center"/>
    </xf>
    <xf numFmtId="0" fontId="11" fillId="0" borderId="0" xfId="68">
      <alignment vertical="center"/>
    </xf>
    <xf numFmtId="0" fontId="16" fillId="0" borderId="0" xfId="60" applyFill="1" applyProtection="1"/>
    <xf numFmtId="0" fontId="16" fillId="0" borderId="0" xfId="60" applyProtection="1"/>
    <xf numFmtId="0" fontId="11" fillId="0" borderId="0" xfId="60" applyFont="1" applyAlignment="1" applyProtection="1">
      <alignment horizontal="right"/>
    </xf>
    <xf numFmtId="0" fontId="20" fillId="0" borderId="0" xfId="60" applyFont="1" applyAlignment="1" applyProtection="1">
      <alignment horizontal="center"/>
    </xf>
    <xf numFmtId="0" fontId="21" fillId="0" borderId="0" xfId="60" applyFont="1" applyAlignment="1" applyProtection="1">
      <alignment horizontal="center"/>
    </xf>
    <xf numFmtId="0" fontId="11" fillId="0" borderId="0" xfId="60" applyFont="1" applyAlignment="1" applyProtection="1"/>
    <xf numFmtId="0" fontId="11" fillId="0" borderId="0" xfId="60" applyFont="1" applyFill="1" applyProtection="1"/>
    <xf numFmtId="0" fontId="11" fillId="0" borderId="22" xfId="60" applyFont="1" applyBorder="1" applyAlignment="1" applyProtection="1">
      <alignment horizontal="center"/>
    </xf>
    <xf numFmtId="0" fontId="11" fillId="0" borderId="22" xfId="60" applyFont="1" applyBorder="1" applyProtection="1"/>
    <xf numFmtId="0" fontId="11" fillId="0" borderId="22" xfId="60" applyFont="1" applyFill="1" applyBorder="1" applyProtection="1"/>
    <xf numFmtId="180" fontId="11" fillId="0" borderId="22" xfId="60" applyNumberFormat="1" applyFont="1" applyFill="1" applyBorder="1" applyProtection="1"/>
    <xf numFmtId="180" fontId="11" fillId="0" borderId="22" xfId="60" applyNumberFormat="1" applyFont="1" applyFill="1" applyBorder="1" applyAlignment="1" applyProtection="1">
      <alignment wrapText="1"/>
    </xf>
    <xf numFmtId="0" fontId="16" fillId="0" borderId="22" xfId="60" applyBorder="1" applyProtection="1"/>
    <xf numFmtId="0" fontId="11" fillId="0" borderId="22" xfId="68" applyBorder="1" applyProtection="1">
      <alignment vertical="center"/>
    </xf>
    <xf numFmtId="0" fontId="11" fillId="0" borderId="22" xfId="60" applyFont="1" applyFill="1" applyBorder="1" applyAlignment="1" applyProtection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百分比_支出预算表" xfId="19"/>
    <cellStyle name="百分比_2016年部门预算公开表" xfId="20"/>
    <cellStyle name="标题" xfId="21" builtinId="15"/>
    <cellStyle name="解释性文本" xfId="22" builtinId="53"/>
    <cellStyle name="差_一般公共预算基本支出表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差_支出预算表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强调文字颜色 1" xfId="39" builtinId="29"/>
    <cellStyle name="差_一般公共预算支出表" xfId="40"/>
    <cellStyle name="20% - 强调文字颜色 5" xfId="41" builtinId="46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_71C51E4CC0F946D28F2ADAAF265FCF2B" xfId="55"/>
    <cellStyle name="60% - 强调文字颜色 6" xfId="56" builtinId="52"/>
    <cellStyle name="差_三公经费" xfId="57"/>
    <cellStyle name="差_政府性基金支出表" xfId="58"/>
    <cellStyle name="常规 3" xfId="59"/>
    <cellStyle name="常规 2" xfId="60"/>
    <cellStyle name="常规 4" xfId="61"/>
    <cellStyle name="常规 5" xfId="62"/>
    <cellStyle name="好_一般公共预算基本支出表" xfId="63"/>
    <cellStyle name="常规 7" xfId="64"/>
    <cellStyle name="常规_0FC086965F2142FF95430BAE743F1BC4" xfId="65"/>
    <cellStyle name="常规_1F59F72B0FCD4A599CBC4EF4D41195FC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opLeftCell="A4" workbookViewId="0">
      <selection activeCell="A11" sqref="A11"/>
    </sheetView>
  </sheetViews>
  <sheetFormatPr defaultColWidth="9" defaultRowHeight="13.5" outlineLevelCol="3"/>
  <cols>
    <col min="1" max="1" width="43.875" style="168" customWidth="1"/>
    <col min="2" max="2" width="12.625" style="168" customWidth="1"/>
    <col min="3" max="3" width="36.875" style="168" customWidth="1"/>
    <col min="4" max="4" width="32.75" style="168" customWidth="1"/>
    <col min="5" max="16384" width="9" style="168"/>
  </cols>
  <sheetData>
    <row r="1" ht="14.25" customHeight="1" spans="1:4">
      <c r="A1" s="169"/>
      <c r="B1" s="170"/>
      <c r="C1" s="170"/>
      <c r="D1" s="171"/>
    </row>
    <row r="2" ht="38.25" customHeight="1" spans="1:4">
      <c r="A2" s="172" t="s">
        <v>0</v>
      </c>
      <c r="B2" s="172"/>
      <c r="C2" s="172"/>
      <c r="D2" s="172"/>
    </row>
    <row r="3" s="166" customFormat="1" ht="26.25" customHeight="1" spans="1:4">
      <c r="A3" s="173"/>
      <c r="B3" s="173"/>
      <c r="C3" s="173"/>
      <c r="D3" s="174" t="s">
        <v>1</v>
      </c>
    </row>
    <row r="4" ht="21.75" customHeight="1" spans="1:4">
      <c r="A4" s="175" t="s">
        <v>2</v>
      </c>
      <c r="B4" s="170"/>
      <c r="C4" s="170"/>
      <c r="D4" s="171" t="s">
        <v>3</v>
      </c>
    </row>
    <row r="5" ht="26.25" customHeight="1" spans="1:4">
      <c r="A5" s="176" t="s">
        <v>4</v>
      </c>
      <c r="B5" s="176"/>
      <c r="C5" s="176" t="s">
        <v>5</v>
      </c>
      <c r="D5" s="176"/>
    </row>
    <row r="6" ht="26.25" customHeight="1" spans="1:4">
      <c r="A6" s="177" t="s">
        <v>6</v>
      </c>
      <c r="B6" s="177" t="s">
        <v>7</v>
      </c>
      <c r="C6" s="177" t="s">
        <v>6</v>
      </c>
      <c r="D6" s="177" t="s">
        <v>7</v>
      </c>
    </row>
    <row r="7" s="167" customFormat="1" ht="26.25" customHeight="1" spans="1:4">
      <c r="A7" s="178" t="s">
        <v>8</v>
      </c>
      <c r="B7" s="179">
        <v>1371.88</v>
      </c>
      <c r="C7" s="178" t="s">
        <v>9</v>
      </c>
      <c r="D7" s="180">
        <v>1139.88</v>
      </c>
    </row>
    <row r="8" s="167" customFormat="1" ht="26.25" customHeight="1" spans="1:4">
      <c r="A8" s="178" t="s">
        <v>10</v>
      </c>
      <c r="B8" s="179">
        <v>0</v>
      </c>
      <c r="C8" s="178" t="s">
        <v>11</v>
      </c>
      <c r="D8" s="180">
        <v>232</v>
      </c>
    </row>
    <row r="9" s="167" customFormat="1" ht="26.25" customHeight="1" spans="1:4">
      <c r="A9" s="178" t="s">
        <v>12</v>
      </c>
      <c r="B9" s="179">
        <v>0</v>
      </c>
      <c r="C9" s="178" t="s">
        <v>13</v>
      </c>
      <c r="D9" s="180">
        <v>0</v>
      </c>
    </row>
    <row r="10" s="167" customFormat="1" ht="26.25" customHeight="1" spans="1:4">
      <c r="A10" s="178" t="s">
        <v>14</v>
      </c>
      <c r="B10" s="179">
        <v>0</v>
      </c>
      <c r="C10" s="178" t="s">
        <v>15</v>
      </c>
      <c r="D10" s="180">
        <v>0</v>
      </c>
    </row>
    <row r="11" s="167" customFormat="1" ht="26.25" customHeight="1" spans="1:4">
      <c r="A11" s="178" t="s">
        <v>16</v>
      </c>
      <c r="B11" s="179">
        <v>0</v>
      </c>
      <c r="C11" s="178" t="s">
        <v>17</v>
      </c>
      <c r="D11" s="180">
        <v>0</v>
      </c>
    </row>
    <row r="12" ht="26.25" customHeight="1" spans="1:4">
      <c r="A12" s="181"/>
      <c r="B12" s="179"/>
      <c r="C12" s="182"/>
      <c r="D12" s="180"/>
    </row>
    <row r="13" s="167" customFormat="1" ht="26.25" customHeight="1" spans="1:4">
      <c r="A13" s="183" t="s">
        <v>18</v>
      </c>
      <c r="B13" s="179">
        <v>1371.88</v>
      </c>
      <c r="C13" s="183" t="s">
        <v>19</v>
      </c>
      <c r="D13" s="180">
        <f>SUM(D7:D12)</f>
        <v>1371.88</v>
      </c>
    </row>
    <row r="14" s="167" customFormat="1" ht="26.25" customHeight="1" spans="1:4">
      <c r="A14" s="178" t="s">
        <v>20</v>
      </c>
      <c r="B14" s="179">
        <v>0</v>
      </c>
      <c r="C14" s="178" t="s">
        <v>21</v>
      </c>
      <c r="D14" s="180"/>
    </row>
    <row r="15" s="167" customFormat="1" ht="26.25" customHeight="1" spans="1:4">
      <c r="A15" s="178" t="s">
        <v>22</v>
      </c>
      <c r="B15" s="179">
        <v>0</v>
      </c>
      <c r="C15" s="178" t="s">
        <v>23</v>
      </c>
      <c r="D15" s="180">
        <v>0</v>
      </c>
    </row>
    <row r="16" ht="26.25" customHeight="1" spans="1:4">
      <c r="A16" s="182"/>
      <c r="B16" s="179"/>
      <c r="C16" s="182"/>
      <c r="D16" s="180"/>
    </row>
    <row r="17" s="167" customFormat="1" ht="26.25" customHeight="1" spans="1:4">
      <c r="A17" s="183" t="s">
        <v>24</v>
      </c>
      <c r="B17" s="179"/>
      <c r="C17" s="178" t="s">
        <v>25</v>
      </c>
      <c r="D17" s="180">
        <f>D13</f>
        <v>1371.88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showGridLines="0" showZeros="0" workbookViewId="0">
      <selection activeCell="E8" sqref="E8"/>
    </sheetView>
  </sheetViews>
  <sheetFormatPr defaultColWidth="9" defaultRowHeight="13.5"/>
  <cols>
    <col min="1" max="1" width="6.625" style="148" customWidth="1"/>
    <col min="2" max="2" width="8.625" style="148" customWidth="1"/>
    <col min="3" max="3" width="4.5" style="148" customWidth="1"/>
    <col min="4" max="4" width="26.625" style="148" customWidth="1"/>
    <col min="5" max="5" width="13.625" style="148" customWidth="1"/>
    <col min="6" max="6" width="12.375" style="148" customWidth="1"/>
    <col min="7" max="7" width="13.25" style="148" customWidth="1"/>
    <col min="8" max="8" width="12.875" style="148" customWidth="1"/>
    <col min="9" max="9" width="12.5" style="148" customWidth="1"/>
    <col min="10" max="12" width="9" style="148"/>
    <col min="13" max="13" width="12.625" style="148" customWidth="1"/>
    <col min="14" max="16384" width="9" style="148"/>
  </cols>
  <sheetData>
    <row r="1" ht="33.75" customHeight="1" spans="1:13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64"/>
    </row>
    <row r="2" ht="33.75" customHeight="1" spans="1:13">
      <c r="A2" s="151" t="s">
        <v>26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ht="21" customHeight="1" spans="1:13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65" t="s">
        <v>27</v>
      </c>
    </row>
    <row r="4" ht="15" customHeight="1" spans="1:13">
      <c r="A4" s="152" t="s">
        <v>28</v>
      </c>
      <c r="B4" s="153" t="s">
        <v>29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64" t="s">
        <v>30</v>
      </c>
    </row>
    <row r="5" ht="24" customHeight="1" spans="1:13">
      <c r="A5" s="154" t="s">
        <v>31</v>
      </c>
      <c r="B5" s="154" t="s">
        <v>32</v>
      </c>
      <c r="C5" s="154" t="s">
        <v>33</v>
      </c>
      <c r="D5" s="154" t="s">
        <v>34</v>
      </c>
      <c r="E5" s="154" t="s">
        <v>35</v>
      </c>
      <c r="F5" s="155" t="s">
        <v>36</v>
      </c>
      <c r="G5" s="156"/>
      <c r="H5" s="154" t="s">
        <v>37</v>
      </c>
      <c r="I5" s="154" t="s">
        <v>38</v>
      </c>
      <c r="J5" s="154" t="s">
        <v>39</v>
      </c>
      <c r="K5" s="154" t="s">
        <v>40</v>
      </c>
      <c r="L5" s="154" t="s">
        <v>41</v>
      </c>
      <c r="M5" s="154" t="s">
        <v>42</v>
      </c>
    </row>
    <row r="6" ht="21.95" customHeight="1" spans="1:13">
      <c r="A6" s="157"/>
      <c r="B6" s="157"/>
      <c r="C6" s="157"/>
      <c r="D6" s="157"/>
      <c r="E6" s="157"/>
      <c r="F6" s="158" t="s">
        <v>43</v>
      </c>
      <c r="G6" s="158" t="s">
        <v>44</v>
      </c>
      <c r="H6" s="157"/>
      <c r="I6" s="157"/>
      <c r="J6" s="157"/>
      <c r="K6" s="157"/>
      <c r="L6" s="157"/>
      <c r="M6" s="157"/>
    </row>
    <row r="7" ht="24" customHeight="1" spans="1:13">
      <c r="A7" s="159" t="s">
        <v>45</v>
      </c>
      <c r="B7" s="159" t="s">
        <v>45</v>
      </c>
      <c r="C7" s="159" t="s">
        <v>45</v>
      </c>
      <c r="D7" s="159" t="s">
        <v>45</v>
      </c>
      <c r="E7" s="160">
        <v>1</v>
      </c>
      <c r="F7" s="160">
        <v>2</v>
      </c>
      <c r="G7" s="160">
        <v>3</v>
      </c>
      <c r="H7" s="160">
        <v>4</v>
      </c>
      <c r="I7" s="160">
        <v>5</v>
      </c>
      <c r="J7" s="160">
        <v>6</v>
      </c>
      <c r="K7" s="160">
        <v>7</v>
      </c>
      <c r="L7" s="160">
        <v>8</v>
      </c>
      <c r="M7" s="160">
        <v>9</v>
      </c>
    </row>
    <row r="8" customFormat="1" ht="24" customHeight="1" spans="1:13">
      <c r="A8" s="159"/>
      <c r="B8" s="159"/>
      <c r="C8" s="159"/>
      <c r="D8" s="159"/>
      <c r="E8" s="160">
        <v>1371.88</v>
      </c>
      <c r="F8" s="160">
        <v>1371.88</v>
      </c>
      <c r="G8" s="160">
        <v>1371.88</v>
      </c>
      <c r="H8" s="160"/>
      <c r="I8" s="160"/>
      <c r="J8" s="160"/>
      <c r="K8" s="160"/>
      <c r="L8" s="160"/>
      <c r="M8" s="160"/>
    </row>
    <row r="9" s="147" customFormat="1" ht="27" customHeight="1" spans="1:13">
      <c r="A9" s="161" t="s">
        <v>46</v>
      </c>
      <c r="B9" s="161"/>
      <c r="C9" s="161"/>
      <c r="D9" s="162"/>
      <c r="E9" s="163"/>
      <c r="F9" s="163"/>
      <c r="G9" s="163"/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</row>
    <row r="10" ht="27" customHeight="1" spans="1:13">
      <c r="A10" s="161"/>
      <c r="B10" s="161" t="s">
        <v>47</v>
      </c>
      <c r="C10" s="161"/>
      <c r="D10" s="162"/>
      <c r="E10" s="163"/>
      <c r="F10" s="163"/>
      <c r="G10" s="163"/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</row>
    <row r="11" ht="27" customHeight="1" spans="1:13">
      <c r="A11" s="161" t="s">
        <v>46</v>
      </c>
      <c r="B11" s="161" t="s">
        <v>48</v>
      </c>
      <c r="C11" s="161" t="s">
        <v>47</v>
      </c>
      <c r="D11" s="162" t="s">
        <v>49</v>
      </c>
      <c r="E11" s="163">
        <v>107.44</v>
      </c>
      <c r="F11" s="163">
        <v>107.44</v>
      </c>
      <c r="G11" s="163">
        <v>107.44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</row>
    <row r="12" ht="27" customHeight="1" spans="1:13">
      <c r="A12" s="161" t="s">
        <v>46</v>
      </c>
      <c r="B12" s="161" t="s">
        <v>48</v>
      </c>
      <c r="C12" s="161" t="s">
        <v>47</v>
      </c>
      <c r="D12" s="162" t="s">
        <v>49</v>
      </c>
      <c r="E12" s="163">
        <v>9.66</v>
      </c>
      <c r="F12" s="163">
        <v>9.66</v>
      </c>
      <c r="G12" s="163">
        <v>9.66</v>
      </c>
      <c r="H12" s="163"/>
      <c r="I12" s="163"/>
      <c r="J12" s="163"/>
      <c r="K12" s="163"/>
      <c r="L12" s="163"/>
      <c r="M12" s="163"/>
    </row>
    <row r="13" ht="27" customHeight="1" spans="1:13">
      <c r="A13" s="161" t="s">
        <v>46</v>
      </c>
      <c r="B13" s="161" t="s">
        <v>48</v>
      </c>
      <c r="C13" s="161" t="s">
        <v>50</v>
      </c>
      <c r="D13" s="162" t="s">
        <v>51</v>
      </c>
      <c r="E13" s="163">
        <v>4.83</v>
      </c>
      <c r="F13" s="163">
        <v>4.83</v>
      </c>
      <c r="G13" s="163">
        <v>4.83</v>
      </c>
      <c r="H13" s="163"/>
      <c r="I13" s="163"/>
      <c r="J13" s="163"/>
      <c r="K13" s="163"/>
      <c r="L13" s="163"/>
      <c r="M13" s="163"/>
    </row>
    <row r="14" ht="27" customHeight="1" spans="1:13">
      <c r="A14" s="161" t="s">
        <v>52</v>
      </c>
      <c r="B14" s="161"/>
      <c r="C14" s="161"/>
      <c r="D14" s="162"/>
      <c r="E14" s="163"/>
      <c r="F14" s="163"/>
      <c r="G14" s="163"/>
      <c r="H14" s="163"/>
      <c r="I14" s="163"/>
      <c r="J14" s="163"/>
      <c r="K14" s="163"/>
      <c r="L14" s="163"/>
      <c r="M14" s="163"/>
    </row>
    <row r="15" ht="27" customHeight="1" spans="1:13">
      <c r="A15" s="161"/>
      <c r="B15" s="161" t="s">
        <v>53</v>
      </c>
      <c r="C15" s="161"/>
      <c r="D15" s="162"/>
      <c r="E15" s="163"/>
      <c r="F15" s="163"/>
      <c r="G15" s="163"/>
      <c r="H15" s="163"/>
      <c r="I15" s="163"/>
      <c r="J15" s="163"/>
      <c r="K15" s="163"/>
      <c r="L15" s="163"/>
      <c r="M15" s="163"/>
    </row>
    <row r="16" ht="27" customHeight="1" spans="1:13">
      <c r="A16" s="161" t="s">
        <v>52</v>
      </c>
      <c r="B16" s="161" t="s">
        <v>53</v>
      </c>
      <c r="C16" s="161" t="s">
        <v>54</v>
      </c>
      <c r="D16" s="162" t="s">
        <v>55</v>
      </c>
      <c r="E16" s="163">
        <v>79.46</v>
      </c>
      <c r="F16" s="163">
        <v>79.46</v>
      </c>
      <c r="G16" s="163">
        <v>79.46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</row>
    <row r="17" ht="27" customHeight="1" spans="1:13">
      <c r="A17" s="161" t="s">
        <v>52</v>
      </c>
      <c r="B17" s="161" t="s">
        <v>53</v>
      </c>
      <c r="C17" s="161" t="s">
        <v>56</v>
      </c>
      <c r="D17" s="162" t="s">
        <v>55</v>
      </c>
      <c r="E17" s="163">
        <v>4.83</v>
      </c>
      <c r="F17" s="163">
        <v>4.83</v>
      </c>
      <c r="G17" s="163">
        <v>4.83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</row>
    <row r="18" ht="27" customHeight="1" spans="1:13">
      <c r="A18" s="161" t="s">
        <v>57</v>
      </c>
      <c r="B18" s="161"/>
      <c r="C18" s="161"/>
      <c r="D18" s="162"/>
      <c r="E18" s="163"/>
      <c r="F18" s="163"/>
      <c r="G18" s="163"/>
      <c r="H18" s="163"/>
      <c r="I18" s="163"/>
      <c r="J18" s="163"/>
      <c r="K18" s="163"/>
      <c r="L18" s="163"/>
      <c r="M18" s="163"/>
    </row>
    <row r="19" ht="27" customHeight="1" spans="1:13">
      <c r="A19" s="161"/>
      <c r="B19" s="161" t="s">
        <v>56</v>
      </c>
      <c r="C19" s="161"/>
      <c r="D19" s="162"/>
      <c r="E19" s="163"/>
      <c r="F19" s="163"/>
      <c r="G19" s="163"/>
      <c r="H19" s="163"/>
      <c r="I19" s="163"/>
      <c r="J19" s="163"/>
      <c r="K19" s="163"/>
      <c r="L19" s="163"/>
      <c r="M19" s="163"/>
    </row>
    <row r="20" ht="27" customHeight="1" spans="1:13">
      <c r="A20" s="161" t="s">
        <v>57</v>
      </c>
      <c r="B20" s="161" t="s">
        <v>56</v>
      </c>
      <c r="C20" s="161" t="s">
        <v>54</v>
      </c>
      <c r="D20" s="162" t="s">
        <v>58</v>
      </c>
      <c r="E20" s="163">
        <v>792.53</v>
      </c>
      <c r="F20" s="163">
        <v>792.53</v>
      </c>
      <c r="G20" s="163">
        <v>792.53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</row>
    <row r="21" ht="27" customHeight="1" spans="1:13">
      <c r="A21" s="161" t="s">
        <v>59</v>
      </c>
      <c r="B21" s="161"/>
      <c r="C21" s="161"/>
      <c r="D21" s="162"/>
      <c r="E21" s="163"/>
      <c r="F21" s="163"/>
      <c r="G21" s="163"/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</row>
    <row r="22" ht="27" customHeight="1" spans="1:13">
      <c r="A22" s="161" t="s">
        <v>59</v>
      </c>
      <c r="B22" s="161" t="s">
        <v>56</v>
      </c>
      <c r="C22" s="161"/>
      <c r="D22" s="162"/>
      <c r="E22" s="163"/>
      <c r="F22" s="163"/>
      <c r="G22" s="163"/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</row>
    <row r="23" ht="27" customHeight="1" spans="1:13">
      <c r="A23" s="161" t="s">
        <v>59</v>
      </c>
      <c r="B23" s="161" t="s">
        <v>56</v>
      </c>
      <c r="C23" s="161" t="s">
        <v>54</v>
      </c>
      <c r="D23" s="162" t="s">
        <v>60</v>
      </c>
      <c r="E23" s="163">
        <v>80.58</v>
      </c>
      <c r="F23" s="163">
        <v>80.58</v>
      </c>
      <c r="G23" s="163">
        <v>80.58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</row>
    <row r="24" ht="27" customHeight="1" spans="1:13">
      <c r="A24" s="161" t="s">
        <v>57</v>
      </c>
      <c r="B24" s="161"/>
      <c r="C24" s="161"/>
      <c r="D24" s="162"/>
      <c r="E24" s="163"/>
      <c r="F24" s="163"/>
      <c r="G24" s="163"/>
      <c r="H24" s="163"/>
      <c r="I24" s="163"/>
      <c r="J24" s="163"/>
      <c r="K24" s="163"/>
      <c r="L24" s="163"/>
      <c r="M24" s="163"/>
    </row>
    <row r="25" ht="27" customHeight="1" spans="1:13">
      <c r="A25" s="161" t="s">
        <v>57</v>
      </c>
      <c r="B25" s="161" t="s">
        <v>56</v>
      </c>
      <c r="C25" s="161"/>
      <c r="D25" s="162"/>
      <c r="E25" s="163"/>
      <c r="F25" s="163"/>
      <c r="G25" s="163"/>
      <c r="H25" s="163"/>
      <c r="I25" s="163"/>
      <c r="J25" s="163"/>
      <c r="K25" s="163"/>
      <c r="L25" s="163"/>
      <c r="M25" s="163"/>
    </row>
    <row r="26" ht="27" customHeight="1" spans="1:13">
      <c r="A26" s="161" t="s">
        <v>57</v>
      </c>
      <c r="B26" s="161" t="s">
        <v>56</v>
      </c>
      <c r="C26" s="161" t="s">
        <v>56</v>
      </c>
      <c r="D26" s="162" t="s">
        <v>61</v>
      </c>
      <c r="E26" s="163">
        <v>56.82</v>
      </c>
      <c r="F26" s="163">
        <v>56.82</v>
      </c>
      <c r="G26" s="163">
        <v>56.82</v>
      </c>
      <c r="H26" s="163"/>
      <c r="I26" s="163"/>
      <c r="J26" s="163"/>
      <c r="K26" s="163"/>
      <c r="L26" s="163"/>
      <c r="M26" s="163"/>
    </row>
    <row r="27" ht="27" customHeight="1" spans="1:13">
      <c r="A27" s="161" t="s">
        <v>57</v>
      </c>
      <c r="B27" s="161"/>
      <c r="C27" s="161"/>
      <c r="D27" s="162"/>
      <c r="E27" s="163"/>
      <c r="F27" s="163"/>
      <c r="G27" s="163"/>
      <c r="H27" s="163"/>
      <c r="I27" s="163"/>
      <c r="J27" s="163"/>
      <c r="K27" s="163"/>
      <c r="L27" s="163"/>
      <c r="M27" s="163"/>
    </row>
    <row r="28" ht="27" customHeight="1" spans="1:13">
      <c r="A28" s="161" t="s">
        <v>57</v>
      </c>
      <c r="B28" s="161" t="s">
        <v>56</v>
      </c>
      <c r="C28" s="161"/>
      <c r="D28" s="162"/>
      <c r="E28" s="163"/>
      <c r="F28" s="163"/>
      <c r="G28" s="163"/>
      <c r="H28" s="163"/>
      <c r="I28" s="163"/>
      <c r="J28" s="163"/>
      <c r="K28" s="163"/>
      <c r="L28" s="163"/>
      <c r="M28" s="163"/>
    </row>
    <row r="29" ht="27" customHeight="1" spans="1:13">
      <c r="A29" s="161" t="s">
        <v>57</v>
      </c>
      <c r="B29" s="161" t="s">
        <v>56</v>
      </c>
      <c r="C29" s="161" t="s">
        <v>54</v>
      </c>
      <c r="D29" s="162" t="s">
        <v>58</v>
      </c>
      <c r="E29" s="163">
        <v>3.73</v>
      </c>
      <c r="F29" s="163">
        <v>3.73</v>
      </c>
      <c r="G29" s="163">
        <v>3.73</v>
      </c>
      <c r="H29" s="163"/>
      <c r="I29" s="163"/>
      <c r="J29" s="163"/>
      <c r="K29" s="163"/>
      <c r="L29" s="163"/>
      <c r="M29" s="163"/>
    </row>
    <row r="30" ht="27" customHeight="1" spans="1:13">
      <c r="A30" s="161" t="s">
        <v>57</v>
      </c>
      <c r="B30" s="161"/>
      <c r="C30" s="161"/>
      <c r="D30" s="162"/>
      <c r="E30" s="163"/>
      <c r="F30" s="163"/>
      <c r="G30" s="163"/>
      <c r="H30" s="163"/>
      <c r="I30" s="163"/>
      <c r="J30" s="163"/>
      <c r="K30" s="163"/>
      <c r="L30" s="163"/>
      <c r="M30" s="163"/>
    </row>
    <row r="31" ht="27" customHeight="1" spans="1:13">
      <c r="A31" s="161" t="s">
        <v>57</v>
      </c>
      <c r="B31" s="161" t="s">
        <v>56</v>
      </c>
      <c r="C31" s="161"/>
      <c r="D31" s="162"/>
      <c r="E31" s="163"/>
      <c r="F31" s="163"/>
      <c r="G31" s="163"/>
      <c r="H31" s="163"/>
      <c r="I31" s="163"/>
      <c r="J31" s="163"/>
      <c r="K31" s="163"/>
      <c r="L31" s="163"/>
      <c r="M31" s="163"/>
    </row>
    <row r="32" ht="27" customHeight="1" spans="1:13">
      <c r="A32" s="161" t="s">
        <v>57</v>
      </c>
      <c r="B32" s="161" t="s">
        <v>56</v>
      </c>
      <c r="C32" s="161" t="s">
        <v>47</v>
      </c>
      <c r="D32" s="162" t="s">
        <v>62</v>
      </c>
      <c r="E32" s="163">
        <v>202</v>
      </c>
      <c r="F32" s="163">
        <v>202</v>
      </c>
      <c r="G32" s="163">
        <v>202</v>
      </c>
      <c r="H32" s="163"/>
      <c r="I32" s="163"/>
      <c r="J32" s="163"/>
      <c r="K32" s="163"/>
      <c r="L32" s="163"/>
      <c r="M32" s="163"/>
    </row>
    <row r="33" ht="27" customHeight="1" spans="1:13">
      <c r="A33" s="161" t="s">
        <v>57</v>
      </c>
      <c r="B33" s="161"/>
      <c r="C33" s="161"/>
      <c r="D33" s="162"/>
      <c r="E33" s="163"/>
      <c r="F33" s="163"/>
      <c r="G33" s="163"/>
      <c r="H33" s="163"/>
      <c r="I33" s="163"/>
      <c r="J33" s="163"/>
      <c r="K33" s="163"/>
      <c r="L33" s="163"/>
      <c r="M33" s="163"/>
    </row>
    <row r="34" ht="27" customHeight="1" spans="1:13">
      <c r="A34" s="161" t="s">
        <v>57</v>
      </c>
      <c r="B34" s="161" t="s">
        <v>56</v>
      </c>
      <c r="C34" s="161"/>
      <c r="D34" s="162"/>
      <c r="E34" s="163"/>
      <c r="F34" s="163"/>
      <c r="G34" s="163"/>
      <c r="H34" s="163"/>
      <c r="I34" s="163"/>
      <c r="J34" s="163"/>
      <c r="K34" s="163"/>
      <c r="L34" s="163"/>
      <c r="M34" s="163"/>
    </row>
    <row r="35" ht="27" customHeight="1" spans="1:13">
      <c r="A35" s="161" t="s">
        <v>57</v>
      </c>
      <c r="B35" s="161" t="s">
        <v>56</v>
      </c>
      <c r="C35" s="161" t="s">
        <v>53</v>
      </c>
      <c r="D35" s="162" t="s">
        <v>63</v>
      </c>
      <c r="E35" s="163">
        <v>30</v>
      </c>
      <c r="F35" s="163">
        <v>30</v>
      </c>
      <c r="G35" s="163">
        <v>30</v>
      </c>
      <c r="H35" s="163"/>
      <c r="I35" s="163"/>
      <c r="J35" s="163"/>
      <c r="K35" s="163"/>
      <c r="L35" s="163"/>
      <c r="M35" s="163"/>
    </row>
    <row r="36" ht="27" customHeight="1" spans="1:1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ht="27" customHeight="1" spans="1:1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2" sqref="D2"/>
    </sheetView>
  </sheetViews>
  <sheetFormatPr defaultColWidth="9" defaultRowHeight="14.25"/>
  <cols>
    <col min="1" max="1" width="7.5" style="106" customWidth="1"/>
    <col min="2" max="2" width="10.375" style="106" customWidth="1"/>
    <col min="3" max="3" width="9" style="106"/>
    <col min="4" max="4" width="30" style="106" customWidth="1"/>
    <col min="5" max="6" width="9.375" style="106"/>
    <col min="7" max="7" width="9" style="106"/>
    <col min="8" max="8" width="9.375" style="106"/>
    <col min="9" max="9" width="5" style="106" customWidth="1"/>
    <col min="10" max="16384" width="9" style="106"/>
  </cols>
  <sheetData>
    <row r="1" ht="20.25" spans="1:10">
      <c r="A1" s="135" t="s">
        <v>64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>
      <c r="A2" s="136"/>
      <c r="B2" s="136"/>
      <c r="C2" s="136"/>
      <c r="D2" s="136"/>
      <c r="E2" s="136"/>
      <c r="F2" s="136"/>
      <c r="G2" s="136"/>
      <c r="H2" s="136"/>
      <c r="I2" s="136"/>
      <c r="J2" s="140" t="s">
        <v>65</v>
      </c>
    </row>
    <row r="3" spans="1:10">
      <c r="A3" s="137" t="s">
        <v>66</v>
      </c>
      <c r="B3" s="137"/>
      <c r="C3" s="138"/>
      <c r="D3" s="139"/>
      <c r="E3" s="140"/>
      <c r="F3" s="140"/>
      <c r="G3" s="140"/>
      <c r="H3" s="140"/>
      <c r="I3" s="140"/>
      <c r="J3" s="140" t="s">
        <v>30</v>
      </c>
    </row>
    <row r="4" spans="1:10">
      <c r="A4" s="141" t="s">
        <v>67</v>
      </c>
      <c r="B4" s="141"/>
      <c r="C4" s="141"/>
      <c r="D4" s="142" t="s">
        <v>34</v>
      </c>
      <c r="E4" s="141" t="s">
        <v>68</v>
      </c>
      <c r="F4" s="143" t="s">
        <v>69</v>
      </c>
      <c r="G4" s="144" t="s">
        <v>70</v>
      </c>
      <c r="H4" s="142" t="s">
        <v>71</v>
      </c>
      <c r="I4" s="142" t="s">
        <v>72</v>
      </c>
      <c r="J4" s="142" t="s">
        <v>73</v>
      </c>
    </row>
    <row r="5" spans="1:10">
      <c r="A5" s="141" t="s">
        <v>31</v>
      </c>
      <c r="B5" s="141" t="s">
        <v>32</v>
      </c>
      <c r="C5" s="141" t="s">
        <v>33</v>
      </c>
      <c r="D5" s="141"/>
      <c r="E5" s="141"/>
      <c r="F5" s="142"/>
      <c r="G5" s="141"/>
      <c r="H5" s="142"/>
      <c r="I5" s="142"/>
      <c r="J5" s="142"/>
    </row>
    <row r="6" spans="1:10">
      <c r="A6" s="144" t="s">
        <v>45</v>
      </c>
      <c r="B6" s="144" t="s">
        <v>45</v>
      </c>
      <c r="C6" s="144" t="s">
        <v>45</v>
      </c>
      <c r="D6" s="144" t="s">
        <v>45</v>
      </c>
      <c r="E6" s="144">
        <v>1</v>
      </c>
      <c r="F6" s="144">
        <v>2</v>
      </c>
      <c r="G6" s="144">
        <v>3</v>
      </c>
      <c r="H6" s="144">
        <v>4</v>
      </c>
      <c r="I6" s="144">
        <v>5</v>
      </c>
      <c r="J6" s="144">
        <v>6</v>
      </c>
    </row>
    <row r="7" ht="21.95" customHeight="1" spans="1:10">
      <c r="A7" s="122" t="s">
        <v>74</v>
      </c>
      <c r="B7" s="122" t="s">
        <v>74</v>
      </c>
      <c r="C7" s="122" t="s">
        <v>74</v>
      </c>
      <c r="D7" s="123" t="s">
        <v>35</v>
      </c>
      <c r="E7" s="124">
        <v>1371.88</v>
      </c>
      <c r="F7" s="125">
        <v>1139.88</v>
      </c>
      <c r="G7" s="145">
        <f>SUM(G20:G21)</f>
        <v>232</v>
      </c>
      <c r="H7" s="145"/>
      <c r="I7" s="145"/>
      <c r="J7" s="146"/>
    </row>
    <row r="8" ht="20.1" customHeight="1" spans="1:10">
      <c r="A8" s="122" t="s">
        <v>46</v>
      </c>
      <c r="B8" s="122"/>
      <c r="C8" s="122"/>
      <c r="D8" s="123" t="s">
        <v>75</v>
      </c>
      <c r="E8" s="124">
        <v>121.93</v>
      </c>
      <c r="F8" s="125">
        <v>121.93</v>
      </c>
      <c r="G8" s="145"/>
      <c r="H8" s="145"/>
      <c r="I8" s="145"/>
      <c r="J8" s="146"/>
    </row>
    <row r="9" ht="21.95" customHeight="1" spans="1:10">
      <c r="A9" s="122"/>
      <c r="B9" s="122" t="s">
        <v>76</v>
      </c>
      <c r="C9" s="122"/>
      <c r="D9" s="123" t="s">
        <v>77</v>
      </c>
      <c r="E9" s="124">
        <v>121.93</v>
      </c>
      <c r="F9" s="125">
        <v>121.93</v>
      </c>
      <c r="G9" s="145"/>
      <c r="H9" s="145"/>
      <c r="I9" s="145"/>
      <c r="J9" s="146"/>
    </row>
    <row r="10" ht="21.95" customHeight="1" spans="1:10">
      <c r="A10" s="122" t="s">
        <v>46</v>
      </c>
      <c r="B10" s="122" t="s">
        <v>76</v>
      </c>
      <c r="C10" s="122" t="s">
        <v>78</v>
      </c>
      <c r="D10" s="123" t="s">
        <v>79</v>
      </c>
      <c r="E10" s="124">
        <v>117.1</v>
      </c>
      <c r="F10" s="125">
        <v>117.1</v>
      </c>
      <c r="G10" s="145"/>
      <c r="H10" s="145"/>
      <c r="I10" s="145"/>
      <c r="J10" s="146"/>
    </row>
    <row r="11" ht="21.95" customHeight="1" spans="1:10">
      <c r="A11" s="122" t="s">
        <v>46</v>
      </c>
      <c r="B11" s="122" t="s">
        <v>76</v>
      </c>
      <c r="C11" s="122" t="s">
        <v>80</v>
      </c>
      <c r="D11" s="123" t="s">
        <v>81</v>
      </c>
      <c r="E11" s="124">
        <v>4.83</v>
      </c>
      <c r="F11" s="125">
        <v>4.83</v>
      </c>
      <c r="G11" s="145"/>
      <c r="H11" s="145"/>
      <c r="I11" s="145"/>
      <c r="J11" s="146"/>
    </row>
    <row r="12" ht="21.95" customHeight="1" spans="1:10">
      <c r="A12" s="122" t="s">
        <v>52</v>
      </c>
      <c r="B12" s="122"/>
      <c r="C12" s="122"/>
      <c r="D12" s="123" t="s">
        <v>82</v>
      </c>
      <c r="E12" s="124">
        <v>84.29</v>
      </c>
      <c r="F12" s="125">
        <v>84.29</v>
      </c>
      <c r="G12" s="145"/>
      <c r="H12" s="145"/>
      <c r="I12" s="145"/>
      <c r="J12" s="146"/>
    </row>
    <row r="13" ht="21.95" customHeight="1" spans="1:10">
      <c r="A13" s="122"/>
      <c r="B13" s="122" t="s">
        <v>83</v>
      </c>
      <c r="C13" s="122"/>
      <c r="D13" s="123" t="s">
        <v>84</v>
      </c>
      <c r="E13" s="124">
        <v>84.29</v>
      </c>
      <c r="F13" s="125">
        <v>84.29</v>
      </c>
      <c r="G13" s="145"/>
      <c r="H13" s="145"/>
      <c r="I13" s="145"/>
      <c r="J13" s="146"/>
    </row>
    <row r="14" ht="21.95" customHeight="1" spans="1:10">
      <c r="A14" s="122" t="s">
        <v>52</v>
      </c>
      <c r="B14" s="122" t="s">
        <v>83</v>
      </c>
      <c r="C14" s="122" t="s">
        <v>85</v>
      </c>
      <c r="D14" s="123" t="s">
        <v>55</v>
      </c>
      <c r="E14" s="124">
        <v>79.46</v>
      </c>
      <c r="F14" s="125">
        <v>79.46</v>
      </c>
      <c r="G14" s="145"/>
      <c r="H14" s="145"/>
      <c r="I14" s="145"/>
      <c r="J14" s="146"/>
    </row>
    <row r="15" ht="21.95" customHeight="1" spans="1:10">
      <c r="A15" s="127">
        <v>210</v>
      </c>
      <c r="B15" s="127">
        <v>21011</v>
      </c>
      <c r="C15" s="127" t="s">
        <v>86</v>
      </c>
      <c r="D15" s="127" t="s">
        <v>87</v>
      </c>
      <c r="E15" s="127">
        <v>4.83</v>
      </c>
      <c r="F15" s="127">
        <v>4.83</v>
      </c>
      <c r="G15" s="127"/>
      <c r="H15" s="127"/>
      <c r="I15" s="127"/>
      <c r="J15" s="127"/>
    </row>
    <row r="16" ht="21.95" customHeight="1" spans="1:10">
      <c r="A16" s="127">
        <v>213</v>
      </c>
      <c r="B16" s="127"/>
      <c r="C16" s="127"/>
      <c r="D16" s="127" t="s">
        <v>88</v>
      </c>
      <c r="E16" s="127">
        <v>1085.08</v>
      </c>
      <c r="F16" s="127">
        <v>853.08</v>
      </c>
      <c r="G16" s="127">
        <v>232</v>
      </c>
      <c r="H16" s="127"/>
      <c r="I16" s="127"/>
      <c r="J16" s="127"/>
    </row>
    <row r="17" ht="21.95" customHeight="1" spans="1:10">
      <c r="A17" s="127"/>
      <c r="B17" s="127">
        <v>21302</v>
      </c>
      <c r="C17" s="127"/>
      <c r="D17" s="127" t="s">
        <v>89</v>
      </c>
      <c r="E17" s="127">
        <v>1085.08</v>
      </c>
      <c r="F17" s="127">
        <v>853.08</v>
      </c>
      <c r="G17" s="127">
        <v>232</v>
      </c>
      <c r="H17" s="127"/>
      <c r="I17" s="127"/>
      <c r="J17" s="127"/>
    </row>
    <row r="18" ht="21.95" customHeight="1" spans="1:10">
      <c r="A18" s="127">
        <v>213</v>
      </c>
      <c r="B18" s="127">
        <v>21302</v>
      </c>
      <c r="C18" s="127" t="s">
        <v>90</v>
      </c>
      <c r="D18" s="127" t="s">
        <v>58</v>
      </c>
      <c r="E18" s="127">
        <v>796.26</v>
      </c>
      <c r="F18" s="127">
        <v>796.26</v>
      </c>
      <c r="G18" s="127"/>
      <c r="H18" s="127"/>
      <c r="I18" s="127"/>
      <c r="J18" s="127"/>
    </row>
    <row r="19" ht="21.95" customHeight="1" spans="1:10">
      <c r="A19" s="127">
        <v>213</v>
      </c>
      <c r="B19" s="127">
        <v>21302</v>
      </c>
      <c r="C19" s="127" t="s">
        <v>91</v>
      </c>
      <c r="D19" s="127" t="s">
        <v>61</v>
      </c>
      <c r="E19" s="127">
        <v>56.82</v>
      </c>
      <c r="F19" s="127">
        <v>56.82</v>
      </c>
      <c r="G19" s="127"/>
      <c r="H19" s="127"/>
      <c r="I19" s="127"/>
      <c r="J19" s="127"/>
    </row>
    <row r="20" ht="21.95" customHeight="1" spans="1:10">
      <c r="A20" s="127">
        <v>213</v>
      </c>
      <c r="B20" s="127">
        <v>21302</v>
      </c>
      <c r="C20" s="127" t="s">
        <v>92</v>
      </c>
      <c r="D20" s="127" t="s">
        <v>62</v>
      </c>
      <c r="E20" s="127">
        <v>202</v>
      </c>
      <c r="F20" s="127"/>
      <c r="G20" s="127">
        <v>202</v>
      </c>
      <c r="H20" s="127"/>
      <c r="I20" s="127"/>
      <c r="J20" s="127"/>
    </row>
    <row r="21" ht="21.95" customHeight="1" spans="1:10">
      <c r="A21" s="127">
        <v>213</v>
      </c>
      <c r="B21" s="127">
        <v>21302</v>
      </c>
      <c r="C21" s="127" t="s">
        <v>93</v>
      </c>
      <c r="D21" s="127" t="s">
        <v>63</v>
      </c>
      <c r="E21" s="127">
        <v>30</v>
      </c>
      <c r="F21" s="127"/>
      <c r="G21" s="127">
        <v>30</v>
      </c>
      <c r="H21" s="127"/>
      <c r="I21" s="127"/>
      <c r="J21" s="127"/>
    </row>
    <row r="22" ht="21.95" customHeight="1" spans="1:10">
      <c r="A22" s="127">
        <v>221</v>
      </c>
      <c r="B22" s="127"/>
      <c r="C22" s="127"/>
      <c r="D22" s="127" t="s">
        <v>94</v>
      </c>
      <c r="E22" s="127">
        <v>80.58</v>
      </c>
      <c r="F22" s="127">
        <v>80.58</v>
      </c>
      <c r="G22" s="127"/>
      <c r="H22" s="127"/>
      <c r="I22" s="127"/>
      <c r="J22" s="127"/>
    </row>
    <row r="23" ht="21.95" customHeight="1" spans="1:10">
      <c r="A23" s="127"/>
      <c r="B23" s="127">
        <v>22102</v>
      </c>
      <c r="C23" s="127"/>
      <c r="D23" s="127" t="s">
        <v>95</v>
      </c>
      <c r="E23" s="127">
        <v>80.58</v>
      </c>
      <c r="F23" s="127">
        <v>80.58</v>
      </c>
      <c r="G23" s="127"/>
      <c r="H23" s="127"/>
      <c r="I23" s="127"/>
      <c r="J23" s="127"/>
    </row>
    <row r="24" ht="21.95" customHeight="1" spans="1:10">
      <c r="A24" s="127">
        <v>221</v>
      </c>
      <c r="B24" s="127">
        <v>22102</v>
      </c>
      <c r="C24" s="127" t="s">
        <v>96</v>
      </c>
      <c r="D24" s="127" t="s">
        <v>60</v>
      </c>
      <c r="E24" s="127">
        <v>80.58</v>
      </c>
      <c r="F24" s="127">
        <v>80.58</v>
      </c>
      <c r="G24" s="127"/>
      <c r="H24" s="127"/>
      <c r="I24" s="127"/>
      <c r="J24" s="127"/>
    </row>
    <row r="25" ht="21.95" customHeight="1"/>
  </sheetData>
  <mergeCells count="9">
    <mergeCell ref="A1:J1"/>
    <mergeCell ref="A3:B3"/>
    <mergeCell ref="D4:D5"/>
    <mergeCell ref="E4:E5"/>
    <mergeCell ref="F4:F5"/>
    <mergeCell ref="G4:G5"/>
    <mergeCell ref="H4:H5"/>
    <mergeCell ref="I4:I5"/>
    <mergeCell ref="J4:J5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A16" sqref="A16"/>
    </sheetView>
  </sheetViews>
  <sheetFormatPr defaultColWidth="9" defaultRowHeight="14.25" outlineLevelCol="5"/>
  <cols>
    <col min="1" max="1" width="24" customWidth="1"/>
    <col min="2" max="2" width="15.875" customWidth="1"/>
    <col min="3" max="3" width="26.25" customWidth="1"/>
    <col min="4" max="4" width="24.875" customWidth="1"/>
    <col min="5" max="5" width="20.875" customWidth="1"/>
    <col min="6" max="6" width="21.375" customWidth="1"/>
  </cols>
  <sheetData>
    <row r="1" ht="24" customHeight="1" spans="1:6">
      <c r="A1" s="25"/>
      <c r="B1" s="25"/>
      <c r="C1" s="25"/>
      <c r="D1" s="25"/>
      <c r="E1" s="25"/>
      <c r="F1" s="25"/>
    </row>
    <row r="2" ht="20.25" customHeight="1" spans="1:6">
      <c r="A2" s="72" t="s">
        <v>97</v>
      </c>
      <c r="B2" s="72"/>
      <c r="C2" s="72"/>
      <c r="D2" s="72"/>
      <c r="E2" s="72"/>
      <c r="F2" s="72"/>
    </row>
    <row r="3" ht="20.25" customHeight="1" spans="1:6">
      <c r="A3" s="128"/>
      <c r="B3" s="128"/>
      <c r="C3" s="128"/>
      <c r="D3" s="128"/>
      <c r="E3" s="128"/>
      <c r="F3" s="129" t="s">
        <v>98</v>
      </c>
    </row>
    <row r="4" ht="21" customHeight="1" spans="1:6">
      <c r="A4" s="120" t="s">
        <v>66</v>
      </c>
      <c r="B4" s="75"/>
      <c r="C4" s="75"/>
      <c r="D4" s="75"/>
      <c r="E4" s="75"/>
      <c r="F4" s="75" t="s">
        <v>99</v>
      </c>
    </row>
    <row r="5" ht="20.1" customHeight="1" spans="1:6">
      <c r="A5" s="81" t="s">
        <v>100</v>
      </c>
      <c r="B5" s="81"/>
      <c r="C5" s="81" t="s">
        <v>101</v>
      </c>
      <c r="D5" s="81"/>
      <c r="E5" s="81"/>
      <c r="F5" s="81"/>
    </row>
    <row r="6" ht="20.1" customHeight="1" spans="1:6">
      <c r="A6" s="81" t="s">
        <v>102</v>
      </c>
      <c r="B6" s="81" t="s">
        <v>103</v>
      </c>
      <c r="C6" s="81" t="s">
        <v>102</v>
      </c>
      <c r="D6" s="81" t="s">
        <v>35</v>
      </c>
      <c r="E6" s="81" t="s">
        <v>104</v>
      </c>
      <c r="F6" s="81" t="s">
        <v>105</v>
      </c>
    </row>
    <row r="7" s="71" customFormat="1" ht="20.1" customHeight="1" spans="1:6">
      <c r="A7" s="130" t="s">
        <v>106</v>
      </c>
      <c r="B7" s="131">
        <v>1371.88</v>
      </c>
      <c r="C7" s="130" t="s">
        <v>107</v>
      </c>
      <c r="D7" s="132">
        <v>1371.88</v>
      </c>
      <c r="E7" s="132">
        <v>1371.88</v>
      </c>
      <c r="F7" s="132">
        <v>0</v>
      </c>
    </row>
    <row r="8" s="71" customFormat="1" ht="20.1" customHeight="1" spans="1:6">
      <c r="A8" s="130" t="s">
        <v>108</v>
      </c>
      <c r="B8" s="131">
        <v>1371.88</v>
      </c>
      <c r="C8" s="130" t="s">
        <v>109</v>
      </c>
      <c r="D8" s="132"/>
      <c r="E8" s="132"/>
      <c r="F8" s="132">
        <v>0</v>
      </c>
    </row>
    <row r="9" s="71" customFormat="1" ht="20.1" customHeight="1" spans="1:6">
      <c r="A9" s="130" t="s">
        <v>110</v>
      </c>
      <c r="B9" s="131">
        <v>0</v>
      </c>
      <c r="C9" s="130" t="s">
        <v>111</v>
      </c>
      <c r="D9" s="132">
        <v>0</v>
      </c>
      <c r="E9" s="132">
        <v>0</v>
      </c>
      <c r="F9" s="132">
        <v>0</v>
      </c>
    </row>
    <row r="10" s="71" customFormat="1" ht="20.1" customHeight="1" spans="1:6">
      <c r="A10" s="130"/>
      <c r="B10" s="130"/>
      <c r="C10" s="130" t="s">
        <v>112</v>
      </c>
      <c r="D10" s="132">
        <v>0</v>
      </c>
      <c r="E10" s="132">
        <v>0</v>
      </c>
      <c r="F10" s="132">
        <v>0</v>
      </c>
    </row>
    <row r="11" s="71" customFormat="1" ht="20.1" customHeight="1" spans="1:6">
      <c r="A11" s="130"/>
      <c r="B11" s="130"/>
      <c r="C11" s="130" t="s">
        <v>113</v>
      </c>
      <c r="D11" s="132">
        <v>0</v>
      </c>
      <c r="E11" s="132">
        <v>0</v>
      </c>
      <c r="F11" s="132">
        <v>0</v>
      </c>
    </row>
    <row r="12" s="71" customFormat="1" ht="20.1" customHeight="1" spans="1:6">
      <c r="A12" s="130"/>
      <c r="B12" s="130"/>
      <c r="C12" s="130" t="s">
        <v>114</v>
      </c>
      <c r="D12" s="132">
        <v>0</v>
      </c>
      <c r="E12" s="132">
        <v>0</v>
      </c>
      <c r="F12" s="132">
        <v>0</v>
      </c>
    </row>
    <row r="13" s="71" customFormat="1" ht="20.1" customHeight="1" spans="1:6">
      <c r="A13" s="130"/>
      <c r="B13" s="130"/>
      <c r="C13" s="130" t="s">
        <v>115</v>
      </c>
      <c r="D13" s="132">
        <v>0</v>
      </c>
      <c r="E13" s="132">
        <v>0</v>
      </c>
      <c r="F13" s="132">
        <v>0</v>
      </c>
    </row>
    <row r="14" s="71" customFormat="1" ht="20.1" customHeight="1" spans="1:6">
      <c r="A14" s="130"/>
      <c r="B14" s="130"/>
      <c r="C14" s="130" t="s">
        <v>116</v>
      </c>
      <c r="D14" s="132">
        <v>121.93</v>
      </c>
      <c r="E14" s="132">
        <v>121.93</v>
      </c>
      <c r="F14" s="132">
        <v>0</v>
      </c>
    </row>
    <row r="15" s="71" customFormat="1" ht="20.1" customHeight="1" spans="1:6">
      <c r="A15" s="130"/>
      <c r="B15" s="130"/>
      <c r="C15" s="130" t="s">
        <v>117</v>
      </c>
      <c r="D15" s="132">
        <v>0</v>
      </c>
      <c r="E15" s="132">
        <v>0</v>
      </c>
      <c r="F15" s="132">
        <v>0</v>
      </c>
    </row>
    <row r="16" s="71" customFormat="1" ht="20.1" customHeight="1" spans="1:6">
      <c r="A16" s="130"/>
      <c r="B16" s="130"/>
      <c r="C16" s="130" t="s">
        <v>118</v>
      </c>
      <c r="D16" s="132">
        <v>84.29</v>
      </c>
      <c r="E16" s="132">
        <v>84.29</v>
      </c>
      <c r="F16" s="132">
        <v>0</v>
      </c>
    </row>
    <row r="17" s="71" customFormat="1" ht="20.1" customHeight="1" spans="1:6">
      <c r="A17" s="130" t="s">
        <v>119</v>
      </c>
      <c r="B17" s="131">
        <v>0</v>
      </c>
      <c r="C17" s="130" t="s">
        <v>120</v>
      </c>
      <c r="D17" s="132">
        <v>0</v>
      </c>
      <c r="E17" s="132">
        <v>0</v>
      </c>
      <c r="F17" s="132">
        <v>0</v>
      </c>
    </row>
    <row r="18" s="71" customFormat="1" ht="20.1" customHeight="1" spans="1:6">
      <c r="A18" s="130"/>
      <c r="B18" s="130"/>
      <c r="C18" s="130" t="s">
        <v>121</v>
      </c>
      <c r="D18" s="132">
        <v>0</v>
      </c>
      <c r="E18" s="132">
        <v>0</v>
      </c>
      <c r="F18" s="132">
        <v>0</v>
      </c>
    </row>
    <row r="19" s="71" customFormat="1" ht="20.1" customHeight="1" spans="1:6">
      <c r="A19" s="130"/>
      <c r="B19" s="130"/>
      <c r="C19" s="130" t="s">
        <v>122</v>
      </c>
      <c r="D19" s="132">
        <v>1085.08</v>
      </c>
      <c r="E19" s="132">
        <v>1085.08</v>
      </c>
      <c r="F19" s="132">
        <v>0</v>
      </c>
    </row>
    <row r="20" s="71" customFormat="1" ht="20.1" customHeight="1" spans="1:6">
      <c r="A20" s="130"/>
      <c r="B20" s="130"/>
      <c r="C20" s="130" t="s">
        <v>123</v>
      </c>
      <c r="D20" s="132">
        <v>0</v>
      </c>
      <c r="E20" s="132">
        <v>0</v>
      </c>
      <c r="F20" s="132">
        <v>0</v>
      </c>
    </row>
    <row r="21" s="71" customFormat="1" ht="20.1" customHeight="1" spans="1:6">
      <c r="A21" s="130"/>
      <c r="B21" s="130"/>
      <c r="C21" s="130" t="s">
        <v>124</v>
      </c>
      <c r="D21" s="132">
        <v>0</v>
      </c>
      <c r="E21" s="132">
        <v>0</v>
      </c>
      <c r="F21" s="132">
        <v>0</v>
      </c>
    </row>
    <row r="22" s="71" customFormat="1" ht="20.1" customHeight="1" spans="1:6">
      <c r="A22" s="130"/>
      <c r="B22" s="130"/>
      <c r="C22" s="130" t="s">
        <v>125</v>
      </c>
      <c r="D22" s="132">
        <v>0</v>
      </c>
      <c r="E22" s="132">
        <v>0</v>
      </c>
      <c r="F22" s="132">
        <v>0</v>
      </c>
    </row>
    <row r="23" s="71" customFormat="1" ht="20.1" customHeight="1" spans="1:6">
      <c r="A23" s="130"/>
      <c r="B23" s="130"/>
      <c r="C23" s="130" t="s">
        <v>126</v>
      </c>
      <c r="D23" s="132">
        <v>0</v>
      </c>
      <c r="E23" s="132">
        <v>0</v>
      </c>
      <c r="F23" s="132">
        <v>0</v>
      </c>
    </row>
    <row r="24" s="71" customFormat="1" ht="20.1" customHeight="1" spans="1:6">
      <c r="A24" s="130"/>
      <c r="B24" s="130"/>
      <c r="C24" s="130" t="s">
        <v>127</v>
      </c>
      <c r="D24" s="132">
        <v>0</v>
      </c>
      <c r="E24" s="132">
        <v>0</v>
      </c>
      <c r="F24" s="132">
        <v>0</v>
      </c>
    </row>
    <row r="25" s="71" customFormat="1" ht="20.1" customHeight="1" spans="1:6">
      <c r="A25" s="130"/>
      <c r="B25" s="130"/>
      <c r="C25" s="130" t="s">
        <v>128</v>
      </c>
      <c r="D25" s="132">
        <v>80.58</v>
      </c>
      <c r="E25" s="132">
        <v>80.58</v>
      </c>
      <c r="F25" s="132"/>
    </row>
    <row r="26" s="71" customFormat="1" ht="20.1" customHeight="1" spans="1:6">
      <c r="A26" s="130"/>
      <c r="B26" s="130"/>
      <c r="C26" s="130" t="s">
        <v>129</v>
      </c>
      <c r="D26" s="132">
        <v>0</v>
      </c>
      <c r="E26" s="132">
        <v>0</v>
      </c>
      <c r="F26" s="132">
        <v>0</v>
      </c>
    </row>
    <row r="27" s="71" customFormat="1" ht="20.1" customHeight="1" spans="1:6">
      <c r="A27" s="130"/>
      <c r="B27" s="130"/>
      <c r="C27" s="130" t="s">
        <v>130</v>
      </c>
      <c r="D27" s="133">
        <v>0</v>
      </c>
      <c r="E27" s="133">
        <v>0</v>
      </c>
      <c r="F27" s="133">
        <v>0</v>
      </c>
    </row>
    <row r="28" ht="20.1" customHeight="1" spans="1:6">
      <c r="A28" s="81"/>
      <c r="B28" s="81"/>
      <c r="C28" s="81"/>
      <c r="D28" s="81"/>
      <c r="E28" s="134"/>
      <c r="F28" s="134"/>
    </row>
    <row r="29" ht="20.1" customHeight="1" spans="1:6">
      <c r="A29" s="81"/>
      <c r="B29" s="81"/>
      <c r="C29" s="81"/>
      <c r="D29" s="81"/>
      <c r="E29" s="134"/>
      <c r="F29" s="134"/>
    </row>
    <row r="30" s="71" customFormat="1" ht="20.1" customHeight="1" spans="1:6">
      <c r="A30" s="130"/>
      <c r="B30" s="130"/>
      <c r="C30" s="130" t="s">
        <v>131</v>
      </c>
      <c r="D30" s="133">
        <v>0</v>
      </c>
      <c r="E30" s="132">
        <v>0</v>
      </c>
      <c r="F30" s="132">
        <v>0</v>
      </c>
    </row>
    <row r="31" ht="20.1" customHeight="1" spans="1:6">
      <c r="A31" s="81"/>
      <c r="B31" s="81"/>
      <c r="C31" s="81"/>
      <c r="D31" s="81"/>
      <c r="E31" s="134"/>
      <c r="F31" s="134"/>
    </row>
    <row r="32" ht="20.1" customHeight="1" spans="1:6">
      <c r="A32" s="81"/>
      <c r="B32" s="81"/>
      <c r="C32" s="81"/>
      <c r="D32" s="81"/>
      <c r="E32" s="134"/>
      <c r="F32" s="134"/>
    </row>
    <row r="33" ht="20.1" customHeight="1" spans="1:6">
      <c r="A33" s="81"/>
      <c r="B33" s="81"/>
      <c r="C33" s="81"/>
      <c r="D33" s="81"/>
      <c r="E33" s="134"/>
      <c r="F33" s="134"/>
    </row>
    <row r="34" s="71" customFormat="1" ht="20.1" customHeight="1" spans="1:6">
      <c r="A34" s="130" t="s">
        <v>132</v>
      </c>
      <c r="B34" s="131">
        <v>1371.88</v>
      </c>
      <c r="C34" s="130" t="s">
        <v>133</v>
      </c>
      <c r="D34" s="131">
        <v>1371.88</v>
      </c>
      <c r="E34" s="132">
        <v>1371.88</v>
      </c>
      <c r="F34" s="132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workbookViewId="0">
      <selection activeCell="A21" sqref="$A21:$XFD21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25"/>
      <c r="B1" s="25"/>
      <c r="C1" s="25"/>
      <c r="D1" s="25"/>
      <c r="E1" s="25"/>
      <c r="F1" s="25"/>
      <c r="G1" s="25"/>
    </row>
    <row r="2" ht="20.25" customHeight="1" spans="1:7">
      <c r="A2" s="72" t="s">
        <v>134</v>
      </c>
      <c r="B2" s="72"/>
      <c r="C2" s="72"/>
      <c r="D2" s="72"/>
      <c r="E2" s="72"/>
      <c r="F2" s="72"/>
      <c r="G2" s="72"/>
    </row>
    <row r="3" ht="20.25" customHeight="1" spans="1:7">
      <c r="A3" s="72"/>
      <c r="B3" s="72"/>
      <c r="C3" s="72"/>
      <c r="D3" s="72"/>
      <c r="E3" s="72"/>
      <c r="F3" s="72"/>
      <c r="G3" s="119" t="s">
        <v>135</v>
      </c>
    </row>
    <row r="4" ht="24.95" customHeight="1" spans="1:7">
      <c r="A4" s="120" t="s">
        <v>66</v>
      </c>
      <c r="B4" s="75"/>
      <c r="C4" s="75"/>
      <c r="D4" s="75"/>
      <c r="E4" s="75"/>
      <c r="F4" s="75"/>
      <c r="G4" s="75" t="s">
        <v>30</v>
      </c>
    </row>
    <row r="5" ht="24.95" customHeight="1" spans="1:7">
      <c r="A5" s="77" t="s">
        <v>67</v>
      </c>
      <c r="B5" s="78"/>
      <c r="C5" s="79"/>
      <c r="D5" s="80" t="s">
        <v>136</v>
      </c>
      <c r="E5" s="80" t="s">
        <v>68</v>
      </c>
      <c r="F5" s="80" t="s">
        <v>69</v>
      </c>
      <c r="G5" s="80" t="s">
        <v>70</v>
      </c>
    </row>
    <row r="6" ht="24.95" customHeight="1" spans="1:7">
      <c r="A6" s="81" t="s">
        <v>31</v>
      </c>
      <c r="B6" s="81" t="s">
        <v>32</v>
      </c>
      <c r="C6" s="81" t="s">
        <v>33</v>
      </c>
      <c r="D6" s="82"/>
      <c r="E6" s="82"/>
      <c r="F6" s="82"/>
      <c r="G6" s="82"/>
    </row>
    <row r="7" ht="24.95" customHeight="1" spans="1:7">
      <c r="A7" s="81" t="s">
        <v>45</v>
      </c>
      <c r="B7" s="81" t="s">
        <v>45</v>
      </c>
      <c r="C7" s="81" t="s">
        <v>45</v>
      </c>
      <c r="D7" s="81" t="s">
        <v>45</v>
      </c>
      <c r="E7" s="121">
        <v>1</v>
      </c>
      <c r="F7" s="121">
        <v>2</v>
      </c>
      <c r="G7" s="121">
        <v>3</v>
      </c>
    </row>
    <row r="8" s="118" customFormat="1" ht="21.95" customHeight="1" spans="1:7">
      <c r="A8" s="122" t="s">
        <v>74</v>
      </c>
      <c r="B8" s="122" t="s">
        <v>74</v>
      </c>
      <c r="C8" s="122" t="s">
        <v>74</v>
      </c>
      <c r="D8" s="123" t="s">
        <v>35</v>
      </c>
      <c r="E8" s="124">
        <v>1371.88</v>
      </c>
      <c r="F8" s="125">
        <v>1139.88</v>
      </c>
      <c r="G8" s="126">
        <f>SUM(G21:G22)</f>
        <v>232</v>
      </c>
    </row>
    <row r="9" ht="21.95" customHeight="1" spans="1:7">
      <c r="A9" s="122" t="s">
        <v>46</v>
      </c>
      <c r="B9" s="122"/>
      <c r="C9" s="122"/>
      <c r="D9" s="123" t="s">
        <v>75</v>
      </c>
      <c r="E9" s="124">
        <v>121.93</v>
      </c>
      <c r="F9" s="125">
        <v>121.93</v>
      </c>
      <c r="G9" s="126"/>
    </row>
    <row r="10" ht="21.95" customHeight="1" spans="1:7">
      <c r="A10" s="122"/>
      <c r="B10" s="122" t="s">
        <v>76</v>
      </c>
      <c r="C10" s="122"/>
      <c r="D10" s="123" t="s">
        <v>77</v>
      </c>
      <c r="E10" s="124">
        <v>121.93</v>
      </c>
      <c r="F10" s="125">
        <v>121.93</v>
      </c>
      <c r="G10" s="126"/>
    </row>
    <row r="11" ht="21.95" customHeight="1" spans="1:7">
      <c r="A11" s="122" t="s">
        <v>46</v>
      </c>
      <c r="B11" s="122" t="s">
        <v>76</v>
      </c>
      <c r="C11" s="122" t="s">
        <v>78</v>
      </c>
      <c r="D11" s="123" t="s">
        <v>79</v>
      </c>
      <c r="E11" s="124">
        <v>117.1</v>
      </c>
      <c r="F11" s="125">
        <v>117.1</v>
      </c>
      <c r="G11" s="126"/>
    </row>
    <row r="12" ht="21.95" customHeight="1" spans="1:7">
      <c r="A12" s="122" t="s">
        <v>46</v>
      </c>
      <c r="B12" s="122" t="s">
        <v>76</v>
      </c>
      <c r="C12" s="122" t="s">
        <v>80</v>
      </c>
      <c r="D12" s="123" t="s">
        <v>81</v>
      </c>
      <c r="E12" s="124">
        <v>4.83</v>
      </c>
      <c r="F12" s="125">
        <v>4.83</v>
      </c>
      <c r="G12" s="126"/>
    </row>
    <row r="13" ht="21.95" customHeight="1" spans="1:7">
      <c r="A13" s="122" t="s">
        <v>52</v>
      </c>
      <c r="B13" s="122"/>
      <c r="C13" s="122"/>
      <c r="D13" s="123" t="s">
        <v>82</v>
      </c>
      <c r="E13" s="124">
        <v>84.29</v>
      </c>
      <c r="F13" s="125">
        <v>84.29</v>
      </c>
      <c r="G13" s="126"/>
    </row>
    <row r="14" ht="21.95" customHeight="1" spans="1:7">
      <c r="A14" s="122"/>
      <c r="B14" s="122" t="s">
        <v>83</v>
      </c>
      <c r="C14" s="122"/>
      <c r="D14" s="123" t="s">
        <v>84</v>
      </c>
      <c r="E14" s="124">
        <v>84.29</v>
      </c>
      <c r="F14" s="125">
        <v>84.29</v>
      </c>
      <c r="G14" s="126"/>
    </row>
    <row r="15" ht="21.95" customHeight="1" spans="1:7">
      <c r="A15" s="122" t="s">
        <v>52</v>
      </c>
      <c r="B15" s="122" t="s">
        <v>83</v>
      </c>
      <c r="C15" s="122" t="s">
        <v>85</v>
      </c>
      <c r="D15" s="123" t="s">
        <v>55</v>
      </c>
      <c r="E15" s="124">
        <v>79.46</v>
      </c>
      <c r="F15" s="125">
        <v>79.46</v>
      </c>
      <c r="G15" s="126"/>
    </row>
    <row r="16" ht="21.95" customHeight="1" spans="1:7">
      <c r="A16" s="127">
        <v>210</v>
      </c>
      <c r="B16" s="127">
        <v>21011</v>
      </c>
      <c r="C16" s="127" t="s">
        <v>86</v>
      </c>
      <c r="D16" s="127" t="s">
        <v>87</v>
      </c>
      <c r="E16" s="127">
        <v>4.83</v>
      </c>
      <c r="F16" s="127">
        <v>4.83</v>
      </c>
      <c r="G16" s="127"/>
    </row>
    <row r="17" ht="21.95" customHeight="1" spans="1:7">
      <c r="A17" s="127">
        <v>213</v>
      </c>
      <c r="B17" s="127"/>
      <c r="C17" s="127"/>
      <c r="D17" s="127" t="s">
        <v>88</v>
      </c>
      <c r="E17" s="127">
        <v>1085.08</v>
      </c>
      <c r="F17" s="127">
        <v>853.08</v>
      </c>
      <c r="G17" s="127">
        <v>232</v>
      </c>
    </row>
    <row r="18" ht="21.95" customHeight="1" spans="1:7">
      <c r="A18" s="127"/>
      <c r="B18" s="127">
        <v>21302</v>
      </c>
      <c r="C18" s="127"/>
      <c r="D18" s="127" t="s">
        <v>89</v>
      </c>
      <c r="E18" s="127">
        <v>1085.08</v>
      </c>
      <c r="F18" s="127">
        <v>853.08</v>
      </c>
      <c r="G18" s="127">
        <v>232</v>
      </c>
    </row>
    <row r="19" ht="21.95" customHeight="1" spans="1:7">
      <c r="A19" s="127">
        <v>213</v>
      </c>
      <c r="B19" s="127">
        <v>21302</v>
      </c>
      <c r="C19" s="127" t="s">
        <v>90</v>
      </c>
      <c r="D19" s="127" t="s">
        <v>58</v>
      </c>
      <c r="E19" s="127">
        <v>796.26</v>
      </c>
      <c r="F19" s="127">
        <v>796.26</v>
      </c>
      <c r="G19" s="127"/>
    </row>
    <row r="20" ht="21.95" customHeight="1" spans="1:7">
      <c r="A20" s="127">
        <v>213</v>
      </c>
      <c r="B20" s="127">
        <v>21302</v>
      </c>
      <c r="C20" s="127" t="s">
        <v>91</v>
      </c>
      <c r="D20" s="127" t="s">
        <v>61</v>
      </c>
      <c r="E20" s="127">
        <v>56.82</v>
      </c>
      <c r="F20" s="127">
        <v>56.82</v>
      </c>
      <c r="G20" s="127"/>
    </row>
    <row r="21" ht="21.95" customHeight="1" spans="1:7">
      <c r="A21" s="127">
        <v>213</v>
      </c>
      <c r="B21" s="127">
        <v>21302</v>
      </c>
      <c r="C21" s="127" t="s">
        <v>92</v>
      </c>
      <c r="D21" s="127" t="s">
        <v>62</v>
      </c>
      <c r="E21" s="127">
        <v>202</v>
      </c>
      <c r="F21" s="127"/>
      <c r="G21" s="127">
        <v>202</v>
      </c>
    </row>
    <row r="22" ht="21.95" customHeight="1" spans="1:7">
      <c r="A22" s="127">
        <v>213</v>
      </c>
      <c r="B22" s="127">
        <v>21302</v>
      </c>
      <c r="C22" s="127" t="s">
        <v>93</v>
      </c>
      <c r="D22" s="127" t="s">
        <v>63</v>
      </c>
      <c r="E22" s="127">
        <v>30</v>
      </c>
      <c r="F22" s="127"/>
      <c r="G22" s="127">
        <v>30</v>
      </c>
    </row>
    <row r="23" ht="21.95" customHeight="1" spans="1:7">
      <c r="A23" s="127">
        <v>221</v>
      </c>
      <c r="B23" s="127"/>
      <c r="C23" s="127"/>
      <c r="D23" s="127" t="s">
        <v>94</v>
      </c>
      <c r="E23" s="127">
        <v>80.58</v>
      </c>
      <c r="F23" s="127">
        <v>80.58</v>
      </c>
      <c r="G23" s="127"/>
    </row>
    <row r="24" ht="21.95" customHeight="1" spans="1:7">
      <c r="A24" s="127"/>
      <c r="B24" s="127">
        <v>22102</v>
      </c>
      <c r="C24" s="127"/>
      <c r="D24" s="127" t="s">
        <v>95</v>
      </c>
      <c r="E24" s="127">
        <v>80.58</v>
      </c>
      <c r="F24" s="127">
        <v>80.58</v>
      </c>
      <c r="G24" s="127"/>
    </row>
    <row r="25" ht="21.95" customHeight="1" spans="1:7">
      <c r="A25" s="127">
        <v>221</v>
      </c>
      <c r="B25" s="127">
        <v>22102</v>
      </c>
      <c r="C25" s="127" t="s">
        <v>96</v>
      </c>
      <c r="D25" s="127" t="s">
        <v>60</v>
      </c>
      <c r="E25" s="127">
        <v>80.58</v>
      </c>
      <c r="F25" s="127">
        <v>80.58</v>
      </c>
      <c r="G25" s="127"/>
    </row>
    <row r="26" ht="15.75" customHeight="1" spans="1:7">
      <c r="A26" s="25"/>
      <c r="B26" s="25"/>
      <c r="C26" s="25"/>
      <c r="D26" s="25"/>
      <c r="E26" s="25"/>
      <c r="F26" s="25"/>
      <c r="G26" s="25"/>
    </row>
    <row r="27" ht="15.75" customHeight="1" spans="1:7">
      <c r="A27" s="25"/>
      <c r="B27" s="25"/>
      <c r="C27" s="25"/>
      <c r="D27" s="25"/>
      <c r="E27" s="25"/>
      <c r="F27" s="25"/>
      <c r="G27" s="25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48031496062992" right="0.748031496062992" top="0.984251968503937" bottom="0.984251968503937" header="0.511811023622047" footer="0.511811023622047"/>
  <pageSetup paperSize="9" scale="9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7" sqref="C7"/>
    </sheetView>
  </sheetViews>
  <sheetFormatPr defaultColWidth="9" defaultRowHeight="14.25" outlineLevelCol="4"/>
  <cols>
    <col min="1" max="1" width="11" customWidth="1"/>
    <col min="2" max="2" width="38.5" customWidth="1"/>
    <col min="3" max="3" width="18" customWidth="1"/>
    <col min="4" max="4" width="22" customWidth="1"/>
    <col min="5" max="5" width="21.625" style="106" customWidth="1"/>
  </cols>
  <sheetData>
    <row r="1" ht="24.75" customHeight="1" spans="1:5">
      <c r="A1" s="25"/>
      <c r="B1" s="25"/>
      <c r="C1" s="25"/>
      <c r="D1" s="25"/>
      <c r="E1" s="107"/>
    </row>
    <row r="2" ht="24.75" customHeight="1" spans="1:5">
      <c r="A2" s="108" t="s">
        <v>137</v>
      </c>
      <c r="B2" s="108"/>
      <c r="C2" s="108"/>
      <c r="D2" s="108"/>
      <c r="E2" s="108"/>
    </row>
    <row r="3" ht="20.1" customHeight="1" spans="1:5">
      <c r="A3" s="109"/>
      <c r="B3" s="109"/>
      <c r="C3" s="109"/>
      <c r="D3" s="109"/>
      <c r="E3" s="109" t="s">
        <v>138</v>
      </c>
    </row>
    <row r="4" ht="20.1" customHeight="1" spans="1:5">
      <c r="A4" s="110" t="s">
        <v>66</v>
      </c>
      <c r="B4" s="111"/>
      <c r="C4" s="111"/>
      <c r="D4" s="111"/>
      <c r="E4" s="112" t="s">
        <v>139</v>
      </c>
    </row>
    <row r="5" ht="20.1" customHeight="1" spans="1:5">
      <c r="A5" s="113" t="s">
        <v>140</v>
      </c>
      <c r="B5" s="113" t="s">
        <v>141</v>
      </c>
      <c r="C5" s="113" t="s">
        <v>142</v>
      </c>
      <c r="D5" s="113" t="s">
        <v>143</v>
      </c>
      <c r="E5" s="113" t="s">
        <v>144</v>
      </c>
    </row>
    <row r="6" ht="20.1" customHeight="1" spans="1:5">
      <c r="A6" s="113" t="s">
        <v>45</v>
      </c>
      <c r="B6" s="113" t="s">
        <v>45</v>
      </c>
      <c r="C6" s="113">
        <v>1</v>
      </c>
      <c r="D6" s="113">
        <v>2</v>
      </c>
      <c r="E6" s="113">
        <v>3</v>
      </c>
    </row>
    <row r="7" s="71" customFormat="1" ht="20.1" customHeight="1" spans="1:5">
      <c r="A7" s="114"/>
      <c r="B7" s="115" t="s">
        <v>35</v>
      </c>
      <c r="C7" s="116">
        <v>1139.88</v>
      </c>
      <c r="D7" s="116">
        <f>D8+D34</f>
        <v>1083.06</v>
      </c>
      <c r="E7" s="117">
        <f>SUM(E20:E32)</f>
        <v>56.82</v>
      </c>
    </row>
    <row r="8" ht="20.1" customHeight="1" spans="1:5">
      <c r="A8" s="114">
        <v>213</v>
      </c>
      <c r="B8" s="115" t="s">
        <v>145</v>
      </c>
      <c r="C8" s="116">
        <v>1079.33</v>
      </c>
      <c r="D8" s="116">
        <v>1079.33</v>
      </c>
      <c r="E8" s="117">
        <v>0</v>
      </c>
    </row>
    <row r="9" ht="20.1" customHeight="1" spans="1:5">
      <c r="A9" s="114">
        <v>2130201</v>
      </c>
      <c r="B9" s="115" t="s">
        <v>146</v>
      </c>
      <c r="C9" s="116">
        <v>450.44</v>
      </c>
      <c r="D9" s="116">
        <v>450.44</v>
      </c>
      <c r="E9" s="117">
        <v>0</v>
      </c>
    </row>
    <row r="10" ht="20.1" customHeight="1" spans="1:5">
      <c r="A10" s="114">
        <v>2130201</v>
      </c>
      <c r="B10" s="115" t="s">
        <v>147</v>
      </c>
      <c r="C10" s="116">
        <v>45.21</v>
      </c>
      <c r="D10" s="116">
        <v>45.21</v>
      </c>
      <c r="E10" s="117">
        <v>0</v>
      </c>
    </row>
    <row r="11" ht="20.1" customHeight="1" spans="1:5">
      <c r="A11" s="114">
        <v>2130201</v>
      </c>
      <c r="B11" s="115" t="s">
        <v>148</v>
      </c>
      <c r="C11" s="116">
        <v>84.17</v>
      </c>
      <c r="D11" s="116">
        <v>84.17</v>
      </c>
      <c r="E11" s="117">
        <v>0</v>
      </c>
    </row>
    <row r="12" ht="20.1" customHeight="1" spans="1:5">
      <c r="A12" s="114">
        <v>2130201</v>
      </c>
      <c r="B12" s="115" t="s">
        <v>149</v>
      </c>
      <c r="C12" s="116">
        <v>203.92</v>
      </c>
      <c r="D12" s="116">
        <v>203.92</v>
      </c>
      <c r="E12" s="117">
        <v>0</v>
      </c>
    </row>
    <row r="13" ht="20.1" customHeight="1" spans="1:5">
      <c r="A13" s="114">
        <v>2080505</v>
      </c>
      <c r="B13" s="115" t="s">
        <v>150</v>
      </c>
      <c r="C13" s="116">
        <v>117.1</v>
      </c>
      <c r="D13" s="116">
        <v>117.1</v>
      </c>
      <c r="E13" s="117">
        <v>0</v>
      </c>
    </row>
    <row r="14" ht="20.1" customHeight="1" spans="1:5">
      <c r="A14" s="114">
        <v>2080506</v>
      </c>
      <c r="B14" s="115" t="s">
        <v>151</v>
      </c>
      <c r="C14" s="116">
        <v>4.83</v>
      </c>
      <c r="D14" s="116">
        <v>4.83</v>
      </c>
      <c r="E14" s="117">
        <v>0</v>
      </c>
    </row>
    <row r="15" ht="20.1" customHeight="1" spans="1:5">
      <c r="A15" s="114">
        <v>2101102</v>
      </c>
      <c r="B15" s="115" t="s">
        <v>152</v>
      </c>
      <c r="C15" s="116">
        <v>84.29</v>
      </c>
      <c r="D15" s="116">
        <v>84.29</v>
      </c>
      <c r="E15" s="117">
        <v>0</v>
      </c>
    </row>
    <row r="16" ht="20.1" customHeight="1" spans="1:5">
      <c r="A16" s="114">
        <v>2130201</v>
      </c>
      <c r="B16" s="115" t="s">
        <v>153</v>
      </c>
      <c r="C16" s="116">
        <v>8.79</v>
      </c>
      <c r="D16" s="116">
        <v>8.79</v>
      </c>
      <c r="E16" s="117">
        <v>0</v>
      </c>
    </row>
    <row r="17" ht="20.1" customHeight="1" spans="1:5">
      <c r="A17" s="114">
        <v>2210201</v>
      </c>
      <c r="B17" s="115" t="s">
        <v>154</v>
      </c>
      <c r="C17" s="116">
        <v>80.58</v>
      </c>
      <c r="D17" s="116">
        <v>80.58</v>
      </c>
      <c r="E17" s="117">
        <v>0</v>
      </c>
    </row>
    <row r="18" ht="20.1" customHeight="1" spans="1:5">
      <c r="A18" s="114"/>
      <c r="B18" s="115" t="s">
        <v>155</v>
      </c>
      <c r="C18" s="116"/>
      <c r="D18" s="116"/>
      <c r="E18" s="117">
        <v>0</v>
      </c>
    </row>
    <row r="19" ht="20.1" customHeight="1" spans="1:5">
      <c r="A19" s="114">
        <v>213</v>
      </c>
      <c r="B19" s="115" t="s">
        <v>156</v>
      </c>
      <c r="C19" s="116">
        <v>56.82</v>
      </c>
      <c r="D19" s="116"/>
      <c r="E19" s="117">
        <v>56.82</v>
      </c>
    </row>
    <row r="20" ht="20.1" customHeight="1" spans="1:5">
      <c r="A20" s="114">
        <v>2130202</v>
      </c>
      <c r="B20" s="115" t="s">
        <v>157</v>
      </c>
      <c r="C20" s="116">
        <v>10</v>
      </c>
      <c r="D20" s="116"/>
      <c r="E20" s="117">
        <v>10</v>
      </c>
    </row>
    <row r="21" ht="20.1" customHeight="1" spans="1:5">
      <c r="A21" s="114">
        <v>2130202</v>
      </c>
      <c r="B21" s="115" t="s">
        <v>158</v>
      </c>
      <c r="C21" s="116">
        <v>1</v>
      </c>
      <c r="D21" s="116"/>
      <c r="E21" s="117">
        <v>1</v>
      </c>
    </row>
    <row r="22" ht="20.1" customHeight="1" spans="1:5">
      <c r="A22" s="114">
        <v>2130202</v>
      </c>
      <c r="B22" s="115" t="s">
        <v>159</v>
      </c>
      <c r="C22" s="116">
        <v>0.8</v>
      </c>
      <c r="D22" s="116"/>
      <c r="E22" s="117">
        <v>0.8</v>
      </c>
    </row>
    <row r="23" ht="20.1" customHeight="1" spans="1:5">
      <c r="A23" s="114">
        <v>2130202</v>
      </c>
      <c r="B23" s="115" t="s">
        <v>160</v>
      </c>
      <c r="C23" s="116">
        <v>11.98</v>
      </c>
      <c r="D23" s="116"/>
      <c r="E23" s="117">
        <v>11.98</v>
      </c>
    </row>
    <row r="24" ht="20.1" customHeight="1" spans="1:5">
      <c r="A24" s="114">
        <v>2130202</v>
      </c>
      <c r="B24" s="115" t="s">
        <v>161</v>
      </c>
      <c r="C24" s="116">
        <v>1</v>
      </c>
      <c r="D24" s="116"/>
      <c r="E24" s="117">
        <v>1</v>
      </c>
    </row>
    <row r="25" ht="20.1" customHeight="1" spans="1:5">
      <c r="A25" s="114">
        <v>2130202</v>
      </c>
      <c r="B25" s="115" t="s">
        <v>162</v>
      </c>
      <c r="C25" s="116">
        <v>5</v>
      </c>
      <c r="D25" s="116"/>
      <c r="E25" s="117">
        <v>5</v>
      </c>
    </row>
    <row r="26" ht="20.1" customHeight="1" spans="1:5">
      <c r="A26" s="114">
        <v>2130202</v>
      </c>
      <c r="B26" s="115" t="s">
        <v>163</v>
      </c>
      <c r="C26" s="116">
        <v>2</v>
      </c>
      <c r="D26" s="116"/>
      <c r="E26" s="117">
        <v>2</v>
      </c>
    </row>
    <row r="27" ht="20.1" customHeight="1" spans="1:5">
      <c r="A27" s="114">
        <v>2130202</v>
      </c>
      <c r="B27" s="115" t="s">
        <v>164</v>
      </c>
      <c r="C27" s="116">
        <v>0</v>
      </c>
      <c r="D27" s="116"/>
      <c r="E27" s="117">
        <v>0</v>
      </c>
    </row>
    <row r="28" ht="20.1" customHeight="1" spans="1:5">
      <c r="A28" s="114">
        <v>2130202</v>
      </c>
      <c r="B28" s="115" t="s">
        <v>165</v>
      </c>
      <c r="C28" s="116"/>
      <c r="D28" s="116"/>
      <c r="E28" s="117"/>
    </row>
    <row r="29" ht="20.1" customHeight="1" spans="1:5">
      <c r="A29" s="114">
        <v>2130202</v>
      </c>
      <c r="B29" s="115" t="s">
        <v>166</v>
      </c>
      <c r="C29" s="116">
        <v>10</v>
      </c>
      <c r="D29" s="116"/>
      <c r="E29" s="117">
        <v>10</v>
      </c>
    </row>
    <row r="30" ht="20.1" customHeight="1" spans="1:5">
      <c r="A30" s="114">
        <v>2130202</v>
      </c>
      <c r="B30" s="115" t="s">
        <v>167</v>
      </c>
      <c r="C30" s="116">
        <v>7.72</v>
      </c>
      <c r="D30" s="116"/>
      <c r="E30" s="117">
        <v>7.72</v>
      </c>
    </row>
    <row r="31" ht="20.1" customHeight="1" spans="1:5">
      <c r="A31" s="114">
        <v>2130202</v>
      </c>
      <c r="B31" s="115" t="s">
        <v>168</v>
      </c>
      <c r="C31" s="116">
        <v>0</v>
      </c>
      <c r="D31" s="116"/>
      <c r="E31" s="117">
        <v>0</v>
      </c>
    </row>
    <row r="32" ht="20.1" customHeight="1" spans="1:5">
      <c r="A32" s="114">
        <v>2130202</v>
      </c>
      <c r="B32" s="115" t="s">
        <v>169</v>
      </c>
      <c r="C32" s="116">
        <v>7.32</v>
      </c>
      <c r="D32" s="116"/>
      <c r="E32" s="117">
        <v>7.32</v>
      </c>
    </row>
    <row r="33" ht="20.1" customHeight="1" spans="1:5">
      <c r="A33" s="114">
        <v>2130202</v>
      </c>
      <c r="B33" s="115" t="s">
        <v>170</v>
      </c>
      <c r="C33" s="116">
        <v>0</v>
      </c>
      <c r="D33" s="116"/>
      <c r="E33" s="117"/>
    </row>
    <row r="34" ht="20.1" customHeight="1" spans="1:5">
      <c r="A34" s="114">
        <v>213</v>
      </c>
      <c r="B34" s="115" t="s">
        <v>171</v>
      </c>
      <c r="C34" s="116">
        <v>3.73</v>
      </c>
      <c r="D34" s="116">
        <v>3.73</v>
      </c>
      <c r="E34" s="117">
        <v>0</v>
      </c>
    </row>
    <row r="35" ht="20.1" customHeight="1" spans="1:5">
      <c r="A35" s="114">
        <v>2130201</v>
      </c>
      <c r="B35" s="115" t="s">
        <v>172</v>
      </c>
      <c r="C35" s="116"/>
      <c r="D35" s="116"/>
      <c r="E35" s="117">
        <v>0</v>
      </c>
    </row>
    <row r="36" ht="20.1" customHeight="1" spans="1:5">
      <c r="A36" s="114">
        <v>2130201</v>
      </c>
      <c r="B36" s="115" t="s">
        <v>173</v>
      </c>
      <c r="C36" s="116"/>
      <c r="D36" s="116"/>
      <c r="E36" s="117">
        <v>0</v>
      </c>
    </row>
    <row r="37" customHeight="1" spans="1:5">
      <c r="A37" s="25"/>
      <c r="B37" s="25"/>
      <c r="C37" s="25"/>
      <c r="D37" s="25"/>
      <c r="E37" s="107"/>
    </row>
    <row r="38" customHeight="1" spans="1:5">
      <c r="A38" s="25"/>
      <c r="B38" s="25"/>
      <c r="C38" s="25"/>
      <c r="D38" s="25"/>
      <c r="E38" s="107"/>
    </row>
    <row r="39" customHeight="1" spans="1:5">
      <c r="A39" s="25"/>
      <c r="B39" s="25"/>
      <c r="C39" s="25"/>
      <c r="D39" s="25"/>
      <c r="E39" s="107"/>
    </row>
    <row r="40" customHeight="1" spans="1:5">
      <c r="A40" s="25"/>
      <c r="B40" s="25"/>
      <c r="C40" s="25"/>
      <c r="D40" s="25"/>
      <c r="E40" s="107"/>
    </row>
    <row r="41" customHeight="1" spans="1:5">
      <c r="A41" s="25"/>
      <c r="B41" s="25"/>
      <c r="C41" s="25"/>
      <c r="D41" s="25"/>
      <c r="E41" s="107"/>
    </row>
    <row r="42" customHeight="1" spans="1:5">
      <c r="A42" s="25"/>
      <c r="B42" s="25"/>
      <c r="C42" s="25"/>
      <c r="D42" s="25"/>
      <c r="E42" s="107"/>
    </row>
    <row r="43" customHeight="1" spans="1:5">
      <c r="A43" s="25"/>
      <c r="B43" s="25"/>
      <c r="C43" s="25"/>
      <c r="D43" s="25"/>
      <c r="E43" s="107"/>
    </row>
    <row r="44" customHeight="1" spans="1:5">
      <c r="A44" s="25"/>
      <c r="B44" s="25"/>
      <c r="C44" s="25"/>
      <c r="D44" s="25"/>
      <c r="E44" s="107"/>
    </row>
    <row r="45" customHeight="1" spans="1:5">
      <c r="A45" s="25"/>
      <c r="B45" s="25"/>
      <c r="C45" s="25"/>
      <c r="D45" s="25"/>
      <c r="E45" s="107"/>
    </row>
  </sheetData>
  <sheetProtection formatCells="0" formatColumns="0" formatRows="0"/>
  <mergeCells count="1">
    <mergeCell ref="A2:E2"/>
  </mergeCells>
  <pageMargins left="1.44" right="0.26" top="0.984251968503937" bottom="0.984251968503937" header="0.511811023622047" footer="0.511811023622047"/>
  <pageSetup paperSize="9" scale="80" orientation="landscape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15" sqref="B15"/>
    </sheetView>
  </sheetViews>
  <sheetFormatPr defaultColWidth="9" defaultRowHeight="13.5" outlineLevelRow="7" outlineLevelCol="6"/>
  <cols>
    <col min="1" max="1" width="23.375" style="89" customWidth="1"/>
    <col min="2" max="2" width="14.5" style="89" customWidth="1"/>
    <col min="3" max="3" width="15" style="89" customWidth="1"/>
    <col min="4" max="4" width="21.375" style="89" customWidth="1"/>
    <col min="5" max="5" width="14.5" style="89" customWidth="1"/>
    <col min="6" max="6" width="16.125" style="89" customWidth="1"/>
    <col min="7" max="7" width="17.125" style="89" customWidth="1"/>
    <col min="8" max="16384" width="9" style="89"/>
  </cols>
  <sheetData>
    <row r="1" customHeight="1" spans="1:7">
      <c r="A1" s="90"/>
      <c r="B1" s="25"/>
      <c r="C1" s="25"/>
      <c r="D1" s="25"/>
      <c r="E1" s="25"/>
      <c r="F1" s="25"/>
      <c r="G1" s="25"/>
    </row>
    <row r="2" ht="38.25" customHeight="1" spans="1:7">
      <c r="A2" s="91" t="s">
        <v>174</v>
      </c>
      <c r="B2" s="91"/>
      <c r="C2" s="91"/>
      <c r="D2" s="91"/>
      <c r="E2" s="91"/>
      <c r="F2" s="91"/>
      <c r="G2" s="91"/>
    </row>
    <row r="3" ht="23.25" customHeight="1" spans="1:7">
      <c r="A3" s="91"/>
      <c r="B3" s="91"/>
      <c r="C3" s="91"/>
      <c r="D3" s="91"/>
      <c r="E3" s="91"/>
      <c r="F3" s="91"/>
      <c r="G3" s="92" t="s">
        <v>175</v>
      </c>
    </row>
    <row r="4" ht="18" customHeight="1" spans="1:7">
      <c r="A4" s="93" t="s">
        <v>176</v>
      </c>
      <c r="B4" s="25"/>
      <c r="C4" s="25"/>
      <c r="D4" s="25"/>
      <c r="E4" s="25"/>
      <c r="F4" s="25"/>
      <c r="G4" s="94" t="s">
        <v>30</v>
      </c>
    </row>
    <row r="5" ht="27.75" customHeight="1" spans="1:7">
      <c r="A5" s="95" t="s">
        <v>177</v>
      </c>
      <c r="B5" s="96" t="s">
        <v>178</v>
      </c>
      <c r="C5" s="97"/>
      <c r="D5" s="97"/>
      <c r="E5" s="97"/>
      <c r="F5" s="97"/>
      <c r="G5" s="98"/>
    </row>
    <row r="6" ht="39" customHeight="1" spans="1:7">
      <c r="A6" s="99"/>
      <c r="B6" s="100" t="s">
        <v>179</v>
      </c>
      <c r="C6" s="100" t="s">
        <v>180</v>
      </c>
      <c r="D6" s="100" t="s">
        <v>181</v>
      </c>
      <c r="E6" s="101" t="s">
        <v>182</v>
      </c>
      <c r="F6" s="101" t="s">
        <v>183</v>
      </c>
      <c r="G6" s="102" t="s">
        <v>184</v>
      </c>
    </row>
    <row r="7" s="88" customFormat="1" ht="27.75" customHeight="1" spans="1:7">
      <c r="A7" s="103" t="s">
        <v>35</v>
      </c>
      <c r="B7" s="104"/>
      <c r="C7" s="104">
        <v>10</v>
      </c>
      <c r="D7" s="104">
        <v>0</v>
      </c>
      <c r="E7" s="104">
        <v>0</v>
      </c>
      <c r="F7" s="104">
        <v>0</v>
      </c>
      <c r="G7" s="105"/>
    </row>
    <row r="8" ht="27.75" customHeight="1" spans="1:7">
      <c r="A8" s="103" t="s">
        <v>185</v>
      </c>
      <c r="B8" s="104"/>
      <c r="C8" s="104">
        <v>10</v>
      </c>
      <c r="D8" s="104">
        <v>0</v>
      </c>
      <c r="E8" s="104"/>
      <c r="F8" s="104">
        <v>0</v>
      </c>
      <c r="G8" s="105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B14" sqref="B14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25"/>
      <c r="B1" s="25"/>
      <c r="C1" s="25"/>
      <c r="D1" s="25"/>
      <c r="E1" s="25"/>
      <c r="F1" s="25"/>
      <c r="G1" s="25"/>
    </row>
    <row r="2" ht="20.25" customHeight="1" spans="1:7">
      <c r="A2" s="72" t="s">
        <v>186</v>
      </c>
      <c r="B2" s="72"/>
      <c r="C2" s="72"/>
      <c r="D2" s="72"/>
      <c r="E2" s="72"/>
      <c r="F2" s="72"/>
      <c r="G2" s="72"/>
    </row>
    <row r="3" ht="20.25" customHeight="1" spans="1:7">
      <c r="A3" s="72"/>
      <c r="B3" s="72"/>
      <c r="C3" s="72"/>
      <c r="D3" s="72"/>
      <c r="E3" s="72"/>
      <c r="F3" s="72"/>
      <c r="G3" s="73" t="s">
        <v>187</v>
      </c>
    </row>
    <row r="4" ht="24" customHeight="1" spans="1:7">
      <c r="A4" s="74" t="s">
        <v>66</v>
      </c>
      <c r="B4" s="74"/>
      <c r="C4" s="74"/>
      <c r="D4" s="75"/>
      <c r="E4" s="75"/>
      <c r="F4" s="75"/>
      <c r="G4" s="76" t="s">
        <v>30</v>
      </c>
    </row>
    <row r="5" ht="27.75" customHeight="1" spans="1:7">
      <c r="A5" s="77" t="s">
        <v>67</v>
      </c>
      <c r="B5" s="78"/>
      <c r="C5" s="79"/>
      <c r="D5" s="80" t="s">
        <v>136</v>
      </c>
      <c r="E5" s="80" t="s">
        <v>68</v>
      </c>
      <c r="F5" s="80" t="s">
        <v>69</v>
      </c>
      <c r="G5" s="80" t="s">
        <v>70</v>
      </c>
    </row>
    <row r="6" ht="24" customHeight="1" spans="1:7">
      <c r="A6" s="81" t="s">
        <v>31</v>
      </c>
      <c r="B6" s="81" t="s">
        <v>32</v>
      </c>
      <c r="C6" s="81" t="s">
        <v>33</v>
      </c>
      <c r="D6" s="82"/>
      <c r="E6" s="82"/>
      <c r="F6" s="82"/>
      <c r="G6" s="82"/>
    </row>
    <row r="7" ht="24.95" customHeight="1" spans="1:7">
      <c r="A7" s="81" t="s">
        <v>45</v>
      </c>
      <c r="B7" s="81" t="s">
        <v>45</v>
      </c>
      <c r="C7" s="81" t="s">
        <v>45</v>
      </c>
      <c r="D7" s="81" t="s">
        <v>45</v>
      </c>
      <c r="E7" s="81">
        <v>1</v>
      </c>
      <c r="F7" s="81">
        <v>2</v>
      </c>
      <c r="G7" s="81">
        <v>3</v>
      </c>
    </row>
    <row r="8" s="71" customFormat="1" ht="32.25" customHeight="1" spans="1:7">
      <c r="A8" s="83"/>
      <c r="B8" s="83"/>
      <c r="C8" s="83"/>
      <c r="D8" s="84"/>
      <c r="E8" s="85" t="s">
        <v>188</v>
      </c>
      <c r="F8" s="85" t="s">
        <v>188</v>
      </c>
      <c r="G8" s="85" t="s">
        <v>188</v>
      </c>
    </row>
    <row r="10" spans="1:7">
      <c r="A10" s="86" t="s">
        <v>189</v>
      </c>
      <c r="B10" s="87"/>
      <c r="C10" s="87"/>
      <c r="D10" s="87"/>
      <c r="E10" s="87"/>
      <c r="F10" s="87"/>
      <c r="G10" s="87"/>
    </row>
    <row r="11" spans="1:7">
      <c r="A11" s="87"/>
      <c r="B11" s="87"/>
      <c r="C11" s="87"/>
      <c r="D11" s="87"/>
      <c r="E11" s="87"/>
      <c r="F11" s="87"/>
      <c r="G11" s="87"/>
    </row>
  </sheetData>
  <sheetProtection formatCells="0" formatColumns="0" formatRows="0"/>
  <mergeCells count="7">
    <mergeCell ref="A2:G2"/>
    <mergeCell ref="A4:C4"/>
    <mergeCell ref="A5:C5"/>
    <mergeCell ref="D5:D6"/>
    <mergeCell ref="E5:E6"/>
    <mergeCell ref="F5:F6"/>
    <mergeCell ref="G5:G6"/>
  </mergeCells>
  <pageMargins left="0.748031496062992" right="0.748031496062992" top="0.984251968503937" bottom="0.984251968503937" header="0.511811023622047" footer="0.511811023622047"/>
  <pageSetup paperSize="9" scale="75" orientation="landscape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0"/>
  <sheetViews>
    <sheetView showGridLines="0" showZeros="0" tabSelected="1" workbookViewId="0">
      <selection activeCell="W23" sqref="W23"/>
    </sheetView>
  </sheetViews>
  <sheetFormatPr defaultColWidth="12.625" defaultRowHeight="14.1" customHeight="1"/>
  <cols>
    <col min="1" max="1" width="7.625" style="2" customWidth="1"/>
    <col min="2" max="2" width="12.125" style="2" customWidth="1"/>
    <col min="3" max="3" width="6.375" style="2" customWidth="1"/>
    <col min="4" max="6" width="12.625" style="2"/>
    <col min="7" max="7" width="8.875" style="2" customWidth="1"/>
    <col min="8" max="17" width="12.625" style="2"/>
    <col min="18" max="19" width="12.625" style="2" hidden="1" customWidth="1"/>
    <col min="20" max="16384" width="12.625" style="2"/>
  </cols>
  <sheetData>
    <row r="1" customHeight="1" spans="1:40">
      <c r="A1" s="3"/>
      <c r="B1" s="4" t="s">
        <v>190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4"/>
      <c r="AN1" s="4"/>
    </row>
    <row r="2" customHeight="1" spans="1:40">
      <c r="A2" s="5" t="s">
        <v>191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67"/>
      <c r="AN2" s="68" t="s">
        <v>192</v>
      </c>
    </row>
    <row r="3" customHeight="1" spans="1:40">
      <c r="A3" s="8" t="s">
        <v>193</v>
      </c>
      <c r="B3" s="9" t="s">
        <v>177</v>
      </c>
      <c r="C3" s="10" t="s">
        <v>194</v>
      </c>
      <c r="D3" s="11" t="s">
        <v>195</v>
      </c>
      <c r="E3" s="12"/>
      <c r="F3" s="12"/>
      <c r="G3" s="12"/>
      <c r="H3" s="13"/>
      <c r="I3" s="11" t="s">
        <v>196</v>
      </c>
      <c r="J3" s="12"/>
      <c r="K3" s="13"/>
      <c r="L3" s="11" t="s">
        <v>197</v>
      </c>
      <c r="M3" s="13"/>
      <c r="N3" s="26" t="s">
        <v>198</v>
      </c>
      <c r="O3" s="27"/>
      <c r="P3" s="28"/>
      <c r="Q3" s="41" t="s">
        <v>199</v>
      </c>
      <c r="R3" s="41"/>
      <c r="S3" s="42"/>
      <c r="T3" s="43" t="s">
        <v>200</v>
      </c>
      <c r="U3" s="44"/>
      <c r="V3" s="44"/>
      <c r="W3" s="44"/>
      <c r="X3" s="44"/>
      <c r="Y3" s="44"/>
      <c r="Z3" s="44"/>
      <c r="AA3" s="44"/>
      <c r="AB3" s="58"/>
      <c r="AC3" s="59" t="s">
        <v>201</v>
      </c>
      <c r="AD3" s="60"/>
      <c r="AE3" s="60"/>
      <c r="AF3" s="60"/>
      <c r="AG3" s="60"/>
      <c r="AH3" s="60"/>
      <c r="AI3" s="60"/>
      <c r="AJ3" s="60"/>
      <c r="AK3" s="60"/>
      <c r="AL3" s="60"/>
      <c r="AM3" s="69"/>
      <c r="AN3" s="31" t="s">
        <v>202</v>
      </c>
    </row>
    <row r="4" customHeight="1" spans="1:40">
      <c r="A4" s="8"/>
      <c r="B4" s="14"/>
      <c r="C4" s="14"/>
      <c r="D4" s="10" t="s">
        <v>203</v>
      </c>
      <c r="E4" s="10" t="s">
        <v>204</v>
      </c>
      <c r="F4" s="10" t="s">
        <v>205</v>
      </c>
      <c r="G4" s="15" t="s">
        <v>206</v>
      </c>
      <c r="H4" s="16" t="s">
        <v>207</v>
      </c>
      <c r="I4" s="8" t="s">
        <v>208</v>
      </c>
      <c r="J4" s="29" t="s">
        <v>209</v>
      </c>
      <c r="K4" s="29" t="s">
        <v>210</v>
      </c>
      <c r="L4" s="30" t="s">
        <v>211</v>
      </c>
      <c r="M4" s="10" t="s">
        <v>212</v>
      </c>
      <c r="N4" s="31" t="s">
        <v>213</v>
      </c>
      <c r="O4" s="31" t="s">
        <v>214</v>
      </c>
      <c r="P4" s="31" t="s">
        <v>215</v>
      </c>
      <c r="Q4" s="45" t="s">
        <v>216</v>
      </c>
      <c r="R4" s="45" t="s">
        <v>217</v>
      </c>
      <c r="S4" s="45" t="s">
        <v>218</v>
      </c>
      <c r="T4" s="46" t="s">
        <v>219</v>
      </c>
      <c r="U4" s="47"/>
      <c r="V4" s="47"/>
      <c r="W4" s="47"/>
      <c r="X4" s="47"/>
      <c r="Y4" s="47"/>
      <c r="Z4" s="47"/>
      <c r="AA4" s="49"/>
      <c r="AB4" s="61" t="s">
        <v>220</v>
      </c>
      <c r="AC4" s="62" t="s">
        <v>221</v>
      </c>
      <c r="AD4" s="44"/>
      <c r="AE4" s="44"/>
      <c r="AF4" s="44"/>
      <c r="AG4" s="44"/>
      <c r="AH4" s="44"/>
      <c r="AI4" s="44"/>
      <c r="AJ4" s="44"/>
      <c r="AK4" s="44"/>
      <c r="AL4" s="64"/>
      <c r="AM4" s="10" t="s">
        <v>222</v>
      </c>
      <c r="AN4" s="33"/>
    </row>
    <row r="5" customHeight="1" spans="1:40">
      <c r="A5" s="8"/>
      <c r="B5" s="14"/>
      <c r="C5" s="14"/>
      <c r="D5" s="14"/>
      <c r="E5" s="14"/>
      <c r="F5" s="14"/>
      <c r="G5" s="17"/>
      <c r="H5" s="18"/>
      <c r="I5" s="8"/>
      <c r="J5" s="29"/>
      <c r="K5" s="29"/>
      <c r="L5" s="32"/>
      <c r="M5" s="14"/>
      <c r="N5" s="33"/>
      <c r="O5" s="33"/>
      <c r="P5" s="33"/>
      <c r="Q5" s="48"/>
      <c r="R5" s="48"/>
      <c r="S5" s="48"/>
      <c r="T5" s="46" t="s">
        <v>223</v>
      </c>
      <c r="U5" s="47"/>
      <c r="V5" s="47"/>
      <c r="W5" s="47"/>
      <c r="X5" s="47"/>
      <c r="Y5" s="47"/>
      <c r="Z5" s="47"/>
      <c r="AA5" s="49"/>
      <c r="AB5" s="63"/>
      <c r="AC5" s="43" t="s">
        <v>224</v>
      </c>
      <c r="AD5" s="44"/>
      <c r="AE5" s="44"/>
      <c r="AF5" s="44"/>
      <c r="AG5" s="44"/>
      <c r="AH5" s="44"/>
      <c r="AI5" s="44"/>
      <c r="AJ5" s="44"/>
      <c r="AK5" s="44"/>
      <c r="AL5" s="64"/>
      <c r="AM5" s="14"/>
      <c r="AN5" s="33"/>
    </row>
    <row r="6" customHeight="1" spans="1:40">
      <c r="A6" s="8"/>
      <c r="B6" s="14"/>
      <c r="C6" s="14"/>
      <c r="D6" s="14"/>
      <c r="E6" s="14"/>
      <c r="F6" s="14"/>
      <c r="G6" s="17"/>
      <c r="H6" s="18"/>
      <c r="I6" s="8"/>
      <c r="J6" s="29"/>
      <c r="K6" s="29"/>
      <c r="L6" s="32"/>
      <c r="M6" s="14"/>
      <c r="N6" s="33"/>
      <c r="O6" s="33"/>
      <c r="P6" s="33"/>
      <c r="Q6" s="48"/>
      <c r="R6" s="48"/>
      <c r="S6" s="48"/>
      <c r="T6" s="46" t="s">
        <v>225</v>
      </c>
      <c r="U6" s="49"/>
      <c r="V6" s="50" t="s">
        <v>226</v>
      </c>
      <c r="W6" s="51"/>
      <c r="X6" s="50" t="s">
        <v>227</v>
      </c>
      <c r="Y6" s="51"/>
      <c r="Z6" s="50" t="s">
        <v>228</v>
      </c>
      <c r="AA6" s="51"/>
      <c r="AB6" s="63"/>
      <c r="AC6" s="43" t="s">
        <v>229</v>
      </c>
      <c r="AD6" s="64"/>
      <c r="AE6" s="43" t="s">
        <v>230</v>
      </c>
      <c r="AF6" s="64"/>
      <c r="AG6" s="43" t="s">
        <v>231</v>
      </c>
      <c r="AH6" s="64"/>
      <c r="AI6" s="43" t="s">
        <v>232</v>
      </c>
      <c r="AJ6" s="64"/>
      <c r="AK6" s="43" t="s">
        <v>233</v>
      </c>
      <c r="AL6" s="64"/>
      <c r="AM6" s="14"/>
      <c r="AN6" s="33"/>
    </row>
    <row r="7" customHeight="1" spans="1:40">
      <c r="A7" s="8"/>
      <c r="B7" s="19"/>
      <c r="C7" s="19"/>
      <c r="D7" s="19"/>
      <c r="E7" s="19"/>
      <c r="F7" s="19"/>
      <c r="G7" s="20"/>
      <c r="H7" s="21"/>
      <c r="I7" s="34"/>
      <c r="J7" s="35"/>
      <c r="K7" s="35"/>
      <c r="L7" s="36"/>
      <c r="M7" s="19"/>
      <c r="N7" s="37"/>
      <c r="O7" s="37"/>
      <c r="P7" s="37"/>
      <c r="Q7" s="52"/>
      <c r="R7" s="52"/>
      <c r="S7" s="52"/>
      <c r="T7" s="53" t="s">
        <v>234</v>
      </c>
      <c r="U7" s="53" t="s">
        <v>235</v>
      </c>
      <c r="V7" s="53" t="s">
        <v>236</v>
      </c>
      <c r="W7" s="53" t="s">
        <v>237</v>
      </c>
      <c r="X7" s="53" t="s">
        <v>238</v>
      </c>
      <c r="Y7" s="53" t="s">
        <v>239</v>
      </c>
      <c r="Z7" s="53" t="s">
        <v>240</v>
      </c>
      <c r="AA7" s="53" t="s">
        <v>241</v>
      </c>
      <c r="AB7" s="65"/>
      <c r="AC7" s="53" t="s">
        <v>242</v>
      </c>
      <c r="AD7" s="53" t="s">
        <v>243</v>
      </c>
      <c r="AE7" s="53" t="s">
        <v>244</v>
      </c>
      <c r="AF7" s="53" t="s">
        <v>245</v>
      </c>
      <c r="AG7" s="53" t="s">
        <v>246</v>
      </c>
      <c r="AH7" s="53" t="s">
        <v>247</v>
      </c>
      <c r="AI7" s="53" t="s">
        <v>248</v>
      </c>
      <c r="AJ7" s="53" t="s">
        <v>249</v>
      </c>
      <c r="AK7" s="53" t="s">
        <v>250</v>
      </c>
      <c r="AL7" s="53" t="s">
        <v>251</v>
      </c>
      <c r="AM7" s="19"/>
      <c r="AN7" s="37"/>
    </row>
    <row r="8" s="1" customFormat="1" customHeight="1" spans="1:40">
      <c r="A8" s="22"/>
      <c r="B8" s="23" t="s">
        <v>35</v>
      </c>
      <c r="C8" s="23"/>
      <c r="D8" s="23"/>
      <c r="E8" s="23"/>
      <c r="F8" s="23"/>
      <c r="G8" s="23"/>
      <c r="H8" s="24"/>
      <c r="I8" s="23"/>
      <c r="J8" s="24"/>
      <c r="K8" s="24"/>
      <c r="L8" s="23"/>
      <c r="M8" s="23"/>
      <c r="N8" s="23"/>
      <c r="O8" s="23"/>
      <c r="P8" s="23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23"/>
      <c r="AN8" s="23"/>
    </row>
    <row r="9" customHeight="1" spans="1:40">
      <c r="A9" s="22" t="s">
        <v>252</v>
      </c>
      <c r="B9" s="23" t="s">
        <v>29</v>
      </c>
      <c r="C9" s="23" t="s">
        <v>253</v>
      </c>
      <c r="D9" s="23"/>
      <c r="E9" s="23"/>
      <c r="F9" s="23"/>
      <c r="G9" s="23"/>
      <c r="H9" s="24">
        <v>232</v>
      </c>
      <c r="I9" s="23"/>
      <c r="J9" s="24">
        <v>82</v>
      </c>
      <c r="K9" s="24">
        <v>232</v>
      </c>
      <c r="L9" s="23"/>
      <c r="M9" s="23"/>
      <c r="N9" s="23"/>
      <c r="O9" s="23"/>
      <c r="P9" s="23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23"/>
      <c r="AN9" s="23"/>
    </row>
    <row r="10" customHeight="1" spans="1:40">
      <c r="A10" s="22" t="s">
        <v>252</v>
      </c>
      <c r="B10" s="23" t="s">
        <v>29</v>
      </c>
      <c r="C10" s="23" t="s">
        <v>253</v>
      </c>
      <c r="D10" s="23" t="s">
        <v>254</v>
      </c>
      <c r="E10" s="23" t="s">
        <v>255</v>
      </c>
      <c r="F10" s="23" t="s">
        <v>29</v>
      </c>
      <c r="G10" s="23" t="s">
        <v>256</v>
      </c>
      <c r="H10" s="24">
        <v>30</v>
      </c>
      <c r="I10" s="23" t="s">
        <v>257</v>
      </c>
      <c r="J10" s="24">
        <v>30</v>
      </c>
      <c r="K10" s="24">
        <v>30</v>
      </c>
      <c r="L10" s="38" t="s">
        <v>258</v>
      </c>
      <c r="M10" s="23" t="s">
        <v>259</v>
      </c>
      <c r="N10" s="38" t="s">
        <v>258</v>
      </c>
      <c r="O10" s="23" t="s">
        <v>260</v>
      </c>
      <c r="P10" s="23" t="s">
        <v>261</v>
      </c>
      <c r="Q10" s="54" t="s">
        <v>29</v>
      </c>
      <c r="R10" s="54"/>
      <c r="S10" s="54"/>
      <c r="T10" s="55" t="s">
        <v>262</v>
      </c>
      <c r="U10" s="56">
        <v>1</v>
      </c>
      <c r="V10" s="55" t="s">
        <v>263</v>
      </c>
      <c r="W10" s="54" t="s">
        <v>259</v>
      </c>
      <c r="X10" s="55" t="s">
        <v>264</v>
      </c>
      <c r="Y10" s="54" t="s">
        <v>259</v>
      </c>
      <c r="Z10" s="55" t="s">
        <v>265</v>
      </c>
      <c r="AA10" s="54" t="s">
        <v>259</v>
      </c>
      <c r="AB10" s="66" t="s">
        <v>258</v>
      </c>
      <c r="AC10" s="55" t="s">
        <v>266</v>
      </c>
      <c r="AD10" s="54" t="s">
        <v>259</v>
      </c>
      <c r="AE10" s="55" t="s">
        <v>266</v>
      </c>
      <c r="AF10" s="54" t="s">
        <v>259</v>
      </c>
      <c r="AG10" s="55" t="s">
        <v>266</v>
      </c>
      <c r="AH10" s="54" t="s">
        <v>259</v>
      </c>
      <c r="AI10" s="55" t="s">
        <v>266</v>
      </c>
      <c r="AJ10" s="54" t="s">
        <v>259</v>
      </c>
      <c r="AK10" s="55" t="s">
        <v>266</v>
      </c>
      <c r="AL10" s="54" t="s">
        <v>259</v>
      </c>
      <c r="AM10" s="70" t="s">
        <v>266</v>
      </c>
      <c r="AN10" s="23"/>
    </row>
    <row r="11" customHeight="1" spans="1:40">
      <c r="A11" s="22" t="s">
        <v>252</v>
      </c>
      <c r="B11" s="23" t="s">
        <v>29</v>
      </c>
      <c r="C11" s="23" t="s">
        <v>253</v>
      </c>
      <c r="D11" s="23" t="s">
        <v>267</v>
      </c>
      <c r="E11" s="23" t="s">
        <v>268</v>
      </c>
      <c r="F11" s="23" t="s">
        <v>29</v>
      </c>
      <c r="G11" s="23" t="s">
        <v>256</v>
      </c>
      <c r="H11" s="24">
        <v>202</v>
      </c>
      <c r="I11" s="23" t="s">
        <v>257</v>
      </c>
      <c r="J11" s="24">
        <v>52</v>
      </c>
      <c r="K11" s="24">
        <v>202</v>
      </c>
      <c r="L11" s="38" t="s">
        <v>269</v>
      </c>
      <c r="M11" s="23" t="s">
        <v>259</v>
      </c>
      <c r="N11" s="38" t="s">
        <v>269</v>
      </c>
      <c r="O11" s="23" t="s">
        <v>260</v>
      </c>
      <c r="P11" s="23" t="s">
        <v>261</v>
      </c>
      <c r="Q11" s="54" t="s">
        <v>29</v>
      </c>
      <c r="R11" s="54"/>
      <c r="S11" s="54"/>
      <c r="T11" s="55" t="s">
        <v>262</v>
      </c>
      <c r="U11" s="56">
        <v>1</v>
      </c>
      <c r="V11" s="55" t="s">
        <v>263</v>
      </c>
      <c r="W11" s="54" t="s">
        <v>259</v>
      </c>
      <c r="X11" s="55" t="s">
        <v>264</v>
      </c>
      <c r="Y11" s="54" t="s">
        <v>259</v>
      </c>
      <c r="Z11" s="55" t="s">
        <v>265</v>
      </c>
      <c r="AA11" s="54" t="s">
        <v>259</v>
      </c>
      <c r="AB11" s="54" t="s">
        <v>269</v>
      </c>
      <c r="AC11" s="55" t="s">
        <v>266</v>
      </c>
      <c r="AD11" s="54" t="s">
        <v>259</v>
      </c>
      <c r="AE11" s="55" t="s">
        <v>266</v>
      </c>
      <c r="AF11" s="54" t="s">
        <v>259</v>
      </c>
      <c r="AG11" s="55" t="s">
        <v>266</v>
      </c>
      <c r="AH11" s="54" t="s">
        <v>259</v>
      </c>
      <c r="AI11" s="55" t="s">
        <v>266</v>
      </c>
      <c r="AJ11" s="54" t="s">
        <v>259</v>
      </c>
      <c r="AK11" s="55" t="s">
        <v>266</v>
      </c>
      <c r="AL11" s="54" t="s">
        <v>259</v>
      </c>
      <c r="AM11" s="70" t="s">
        <v>266</v>
      </c>
      <c r="AN11" s="23"/>
    </row>
    <row r="12" customHeight="1" spans="1:40">
      <c r="A12" s="22"/>
      <c r="B12" s="23"/>
      <c r="C12" s="23"/>
      <c r="D12" s="23"/>
      <c r="E12" s="23"/>
      <c r="F12" s="23"/>
      <c r="G12" s="23"/>
      <c r="H12" s="24"/>
      <c r="I12" s="23"/>
      <c r="J12" s="24"/>
      <c r="K12" s="24"/>
      <c r="L12" s="23"/>
      <c r="M12" s="23"/>
      <c r="N12" s="23"/>
      <c r="O12" s="23"/>
      <c r="P12" s="23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23"/>
      <c r="AN12" s="23"/>
    </row>
    <row r="13" customHeight="1" spans="1:40">
      <c r="A13" s="22"/>
      <c r="B13" s="23"/>
      <c r="C13" s="23"/>
      <c r="D13" s="23"/>
      <c r="E13" s="23"/>
      <c r="F13" s="23"/>
      <c r="G13" s="23"/>
      <c r="H13" s="24"/>
      <c r="I13" s="23"/>
      <c r="J13" s="24"/>
      <c r="K13" s="24"/>
      <c r="L13" s="23"/>
      <c r="M13" s="23"/>
      <c r="N13" s="23"/>
      <c r="O13" s="23"/>
      <c r="P13" s="23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23"/>
      <c r="AN13" s="23"/>
    </row>
    <row r="14" customHeight="1" spans="1:40">
      <c r="A14" s="22"/>
      <c r="B14" s="23"/>
      <c r="C14" s="23"/>
      <c r="D14" s="23"/>
      <c r="E14" s="23"/>
      <c r="F14" s="23"/>
      <c r="G14" s="23"/>
      <c r="H14" s="24"/>
      <c r="I14" s="23"/>
      <c r="J14" s="24"/>
      <c r="K14" s="24"/>
      <c r="L14" s="23"/>
      <c r="M14" s="23"/>
      <c r="N14" s="23"/>
      <c r="O14" s="23"/>
      <c r="P14" s="23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23"/>
      <c r="AN14" s="23"/>
    </row>
    <row r="15" customHeight="1" spans="1:40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25"/>
      <c r="AN15" s="25"/>
    </row>
    <row r="16" customHeight="1" spans="1:40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25"/>
      <c r="AN16" s="25"/>
    </row>
    <row r="17" customHeight="1" spans="1:40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25"/>
      <c r="AN17" s="25"/>
    </row>
    <row r="18" customHeight="1" spans="1:40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25"/>
      <c r="AN18" s="25"/>
    </row>
    <row r="19" customHeight="1" spans="1:40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25"/>
      <c r="AN19" s="25"/>
    </row>
    <row r="20" customHeight="1" spans="1:40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25"/>
      <c r="AN20" s="25"/>
    </row>
    <row r="21" customHeight="1" spans="1:40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</row>
    <row r="22" customHeight="1" spans="1:40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</row>
    <row r="23" customHeight="1" spans="1:40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</row>
    <row r="24" customHeight="1" spans="1:40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</row>
    <row r="25" customHeight="1" spans="1:40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</row>
    <row r="26" customHeight="1" spans="1:40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customHeight="1" spans="1:40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</row>
    <row r="28" customHeight="1" spans="1:40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29" customHeight="1" spans="1:40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</row>
    <row r="30" customHeight="1" spans="1:40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</row>
    <row r="31" customHeight="1" spans="1:40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</row>
    <row r="32" customHeight="1" spans="1:40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customHeight="1" spans="1:40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</row>
    <row r="34" customHeight="1" spans="1:40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</row>
    <row r="35" customHeight="1" spans="1:40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</row>
    <row r="36" customHeight="1" spans="1:40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</row>
    <row r="37" customHeight="1" spans="1:40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</row>
    <row r="38" customHeight="1" spans="1:40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</row>
    <row r="39" customHeight="1" spans="1:40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customHeight="1" spans="1:40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</row>
    <row r="41" customHeight="1" spans="1:40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</row>
    <row r="42" customHeight="1" spans="1:40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</row>
    <row r="43" customHeight="1" spans="1:40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customHeight="1" spans="1:40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</row>
    <row r="45" customHeight="1" spans="1:40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</row>
    <row r="46" customHeight="1" spans="1:40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</row>
    <row r="47" customHeight="1" spans="1:40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</row>
    <row r="48" customHeight="1" spans="1:40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customHeight="1" spans="1:40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</row>
    <row r="50" customHeight="1" spans="1:40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</row>
  </sheetData>
  <sheetProtection formatCells="0" formatColumns="0" formatRows="0"/>
  <mergeCells count="41"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48031496062992" right="0.16" top="0.984251968503937" bottom="0.984251968503937" header="0.511811023622047" footer="0.511811023622047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秋韵</cp:lastModifiedBy>
  <cp:revision>1</cp:revision>
  <dcterms:created xsi:type="dcterms:W3CDTF">2017-01-18T07:18:00Z</dcterms:created>
  <cp:lastPrinted>2021-02-21T07:46:00Z</cp:lastPrinted>
  <dcterms:modified xsi:type="dcterms:W3CDTF">2021-05-31T08:52:13Z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2296888</vt:i4>
  </property>
  <property fmtid="{D5CDD505-2E9C-101B-9397-08002B2CF9AE}" pid="4" name="ICV">
    <vt:lpwstr>05F52DBA28A54C988B4C980913DA12F7</vt:lpwstr>
  </property>
</Properties>
</file>