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 firstSheet="6" activeTab="7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  <sheet name="Sheet1" sheetId="10" r:id="rId10"/>
    <sheet name="Sheet2" sheetId="11" r:id="rId11"/>
    <sheet name="Sheet3" sheetId="12" r:id="rId12"/>
  </sheets>
  <definedNames>
    <definedName name="_xlnm.Print_Area" localSheetId="1">部门收入总体情况表!$A$1:$M$20</definedName>
    <definedName name="_xlnm.Print_Area" localSheetId="0">部门收支总体情况表!$A$1:$D$17</definedName>
    <definedName name="_xlnm.Print_Area" localSheetId="2">部门支出总体情况表!$A$1:$J$18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一般公共预算基本支出情况表!$A$1:$E$36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5725"/>
</workbook>
</file>

<file path=xl/calcChain.xml><?xml version="1.0" encoding="utf-8"?>
<calcChain xmlns="http://schemas.openxmlformats.org/spreadsheetml/2006/main">
  <c r="C17" i="6"/>
  <c r="C16"/>
  <c r="C22"/>
  <c r="C21"/>
  <c r="C20"/>
  <c r="C19"/>
  <c r="C18"/>
  <c r="C15"/>
  <c r="C14"/>
  <c r="C13"/>
  <c r="C12"/>
  <c r="C11"/>
  <c r="C10"/>
  <c r="C9"/>
  <c r="C7"/>
  <c r="D34" i="4"/>
  <c r="D7"/>
  <c r="G8" i="3"/>
  <c r="F8"/>
  <c r="E8"/>
  <c r="E16" i="2"/>
  <c r="E15"/>
  <c r="E14"/>
  <c r="E13"/>
  <c r="E11"/>
  <c r="E10"/>
  <c r="E9"/>
  <c r="G8"/>
  <c r="F8"/>
  <c r="E8"/>
  <c r="D17" i="1"/>
  <c r="B17"/>
  <c r="D13"/>
  <c r="B13"/>
</calcChain>
</file>

<file path=xl/sharedStrings.xml><?xml version="1.0" encoding="utf-8"?>
<sst xmlns="http://schemas.openxmlformats.org/spreadsheetml/2006/main" count="442" uniqueCount="251">
  <si>
    <t>2020年部门收支总体情况表</t>
  </si>
  <si>
    <t xml:space="preserve">                        公开01表</t>
  </si>
  <si>
    <t>部门名称：祁东县交通运输局</t>
  </si>
  <si>
    <r>
      <rPr>
        <sz val="11"/>
        <color indexed="8"/>
        <rFont val="宋体"/>
        <family val="3"/>
        <charset val="134"/>
      </rPr>
      <t>单位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family val="3"/>
        <charset val="134"/>
      </rPr>
      <t>万元</t>
    </r>
  </si>
  <si>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</si>
  <si>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</si>
  <si>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rPr>
        <sz val="11"/>
        <color indexed="8"/>
        <rFont val="宋体"/>
        <family val="3"/>
        <charset val="134"/>
      </rPr>
      <t>项</t>
    </r>
    <r>
      <rPr>
        <sz val="11"/>
        <color indexed="8"/>
        <rFont val="Tahoma"/>
        <family val="2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</si>
  <si>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</si>
  <si>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rPr>
        <sz val="11"/>
        <color indexed="8"/>
        <rFont val="宋体"/>
        <family val="3"/>
        <charset val="134"/>
      </rPr>
      <t>一、财政拨款</t>
    </r>
    <r>
      <rPr>
        <sz val="11"/>
        <color indexed="8"/>
        <rFont val="Tahoma"/>
        <family val="2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</si>
  <si>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</si>
  <si>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</si>
  <si>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</si>
  <si>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</si>
  <si>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</si>
  <si>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</si>
  <si>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</si>
  <si>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</si>
  <si>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</si>
  <si>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family val="3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</si>
  <si>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</si>
  <si>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</si>
  <si>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</si>
  <si>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</si>
  <si>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</si>
  <si>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</si>
  <si>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</si>
  <si>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</si>
  <si>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</si>
  <si>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</si>
  <si>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</si>
  <si>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</si>
  <si>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</si>
  <si>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</si>
  <si>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</si>
  <si>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family val="3"/>
        <charset val="134"/>
      </rPr>
      <t>财政拨款</t>
    </r>
    <r>
      <rPr>
        <sz val="11"/>
        <color indexed="8"/>
        <rFont val="Tahoma"/>
        <family val="2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</si>
  <si>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</si>
  <si>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</si>
  <si>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</si>
  <si>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</si>
  <si>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</si>
  <si>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</si>
  <si>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</si>
  <si>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family val="3"/>
        <charset val="134"/>
      </rPr>
      <t>其中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</si>
  <si>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</si>
  <si>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交通运输局机关</t>
  </si>
  <si>
    <t>214</t>
  </si>
  <si>
    <t>一般公共服务支出</t>
  </si>
  <si>
    <t>01</t>
  </si>
  <si>
    <t>行政运行(公路水路运输）</t>
  </si>
  <si>
    <t>208</t>
  </si>
  <si>
    <t>社会保障和就业支出</t>
  </si>
  <si>
    <t>05</t>
  </si>
  <si>
    <t>机关事业单位基本养老保险缴费支出</t>
  </si>
  <si>
    <t>210</t>
  </si>
  <si>
    <t>卫生健康支出</t>
  </si>
  <si>
    <t>11</t>
  </si>
  <si>
    <t>行政单位医疗</t>
  </si>
  <si>
    <t>221</t>
  </si>
  <si>
    <t>住房保障支出</t>
  </si>
  <si>
    <t>02</t>
  </si>
  <si>
    <t>住房公积金</t>
  </si>
  <si>
    <t>2020年部门支出总体情况表</t>
  </si>
  <si>
    <t>公开03表</t>
  </si>
  <si>
    <t>部门：祁东县交通运输局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</si>
  <si>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</si>
  <si>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</si>
  <si>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</si>
  <si>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</si>
  <si>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</si>
  <si>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</si>
  <si>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</si>
  <si>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</si>
  <si>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 xml:space="preserve">           公开04表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</si>
  <si>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</si>
  <si>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</si>
  <si>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</si>
  <si>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</si>
  <si>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</si>
  <si>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</si>
  <si>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</si>
  <si>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</si>
  <si>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</si>
  <si>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</si>
  <si>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</si>
  <si>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</si>
  <si>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</si>
  <si>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</si>
  <si>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</si>
  <si>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</si>
  <si>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</si>
  <si>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</si>
  <si>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</si>
  <si>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9、卫生健康支出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</si>
  <si>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</si>
  <si>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</si>
  <si>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</si>
  <si>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</si>
  <si>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</si>
  <si>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</si>
  <si>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</si>
  <si>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</si>
  <si>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</si>
  <si>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</si>
  <si>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</si>
  <si>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</si>
  <si>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</si>
  <si>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</si>
  <si>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</si>
  <si>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2020年一般公共预算支出情况表</t>
  </si>
  <si>
    <t>公开05表</t>
  </si>
  <si>
    <t xml:space="preserve"> 功能科目</t>
  </si>
  <si>
    <t>2020年一般公共预算基本支出情况表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</si>
  <si>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</si>
  <si>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</si>
  <si>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</si>
  <si>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</si>
  <si>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</si>
  <si>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</si>
  <si>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</si>
  <si>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工资福利支出</t>
  </si>
  <si>
    <t>基本工资</t>
  </si>
  <si>
    <t>津贴补贴</t>
  </si>
  <si>
    <t>奖金</t>
  </si>
  <si>
    <t>机关事业养老保险缴费</t>
  </si>
  <si>
    <t>职工基本医疗保险缴费</t>
  </si>
  <si>
    <t>其他社会保险缴费</t>
  </si>
  <si>
    <t>商品和服务支出</t>
  </si>
  <si>
    <t>办公费</t>
  </si>
  <si>
    <t>维修（护）费</t>
  </si>
  <si>
    <t>会议费</t>
  </si>
  <si>
    <t>其他交通费用</t>
  </si>
  <si>
    <t>对个人和家庭的补助</t>
  </si>
  <si>
    <t>2020年一般公共预算“三公”经费支出情况表</t>
  </si>
  <si>
    <t xml:space="preserve">      公开07表</t>
  </si>
  <si>
    <t>单位名称：祁东县交通运输局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</si>
  <si>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</si>
  <si>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</si>
  <si>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</si>
  <si>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</si>
  <si>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</si>
  <si>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</si>
  <si>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</si>
  <si>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</si>
  <si>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</si>
  <si>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 xml:space="preserve">      公开08表</t>
  </si>
  <si>
    <t>0.00</t>
  </si>
  <si>
    <r>
      <rPr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</si>
  <si>
    <t xml:space="preserve">                                             2020年项目支出绩效目标表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</si>
  <si>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</si>
  <si>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</si>
  <si>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</si>
  <si>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</si>
  <si>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</si>
  <si>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</si>
  <si>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</si>
  <si>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</si>
  <si>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</si>
  <si>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</si>
  <si>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</si>
  <si>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</si>
  <si>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</si>
  <si>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</si>
  <si>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</si>
  <si>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</si>
  <si>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</si>
  <si>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</si>
  <si>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</si>
  <si>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</si>
  <si>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>总目标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</si>
  <si>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</si>
  <si>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</si>
  <si>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</si>
  <si>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</si>
  <si>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</si>
  <si>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</si>
  <si>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</si>
  <si>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</si>
  <si>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</si>
  <si>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</si>
  <si>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</si>
  <si>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</si>
  <si>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</si>
  <si>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</si>
  <si>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</si>
  <si>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</si>
  <si>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</si>
  <si>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</si>
  <si>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</si>
  <si>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</si>
  <si>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</si>
  <si>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</si>
  <si>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</si>
  <si>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</si>
  <si>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</si>
  <si>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</si>
  <si>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</si>
  <si>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</si>
  <si>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</si>
  <si>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</si>
  <si>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</si>
  <si>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</si>
  <si>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</si>
  <si>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</si>
  <si>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</si>
  <si>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</si>
  <si>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</si>
  <si>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</si>
  <si>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</si>
  <si>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</si>
  <si>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705001</t>
  </si>
  <si>
    <t>祁东县交通运输局机关</t>
  </si>
  <si>
    <t>2020</t>
  </si>
  <si>
    <t>祁财预【2020】0001号</t>
  </si>
  <si>
    <t>民桥民渡</t>
  </si>
  <si>
    <t>交通运输局</t>
  </si>
  <si>
    <t>官东生</t>
  </si>
  <si>
    <t>30万元</t>
  </si>
  <si>
    <t>部门预算</t>
  </si>
  <si>
    <t>50万元</t>
  </si>
  <si>
    <t>原有民桥加固重修拆除重建</t>
  </si>
  <si>
    <t>2020.01</t>
  </si>
  <si>
    <t>2020.12</t>
  </si>
  <si>
    <t>各乡镇、村</t>
  </si>
  <si>
    <t>桥梁管理制度</t>
  </si>
  <si>
    <t>各乡镇村组织实施</t>
  </si>
  <si>
    <t>保障单位运转</t>
  </si>
  <si>
    <t>交通运输综合体系建设经费</t>
  </si>
  <si>
    <t>6万元</t>
  </si>
  <si>
    <t>维护机关工作正常运转，履行单位职责需要</t>
  </si>
  <si>
    <t>交通运输局《财务管理制度》</t>
  </si>
  <si>
    <t>祁东县行政机关事业单位差旅费管理办法</t>
  </si>
  <si>
    <t>祁东县关于进一步规范津补贴发放的暂行规定</t>
  </si>
  <si>
    <t>交通秩序市场监管经费</t>
  </si>
  <si>
    <t>20万元</t>
  </si>
  <si>
    <t>交通战备工作经费</t>
  </si>
  <si>
    <t>12万元</t>
  </si>
  <si>
    <t>交通安全管理与宣传经费</t>
  </si>
  <si>
    <t>39万元</t>
  </si>
  <si>
    <t>交通行业秩序管理</t>
  </si>
  <si>
    <t>18万元</t>
  </si>
  <si>
    <t>祁东县风顺航道维护有限公司</t>
  </si>
  <si>
    <t>地方航道维护</t>
  </si>
  <si>
    <t>陈年生</t>
  </si>
  <si>
    <t>32.64万元</t>
  </si>
  <si>
    <t>54.4万元</t>
  </si>
  <si>
    <t>航标维护航道疏浚</t>
  </si>
  <si>
    <t>企业管理制度</t>
  </si>
  <si>
    <t>依照航道法实施</t>
  </si>
  <si>
    <t>保障单位运转、船舶与航标维修保养等</t>
  </si>
  <si>
    <t>30101</t>
  </si>
  <si>
    <t>生活补助</t>
    <phoneticPr fontId="3" type="noConversion"/>
  </si>
</sst>
</file>

<file path=xl/styles.xml><?xml version="1.0" encoding="utf-8"?>
<styleSheet xmlns="http://schemas.openxmlformats.org/spreadsheetml/2006/main">
  <numFmts count="8">
    <numFmt numFmtId="178" formatCode="#,##0.00_);[Red]\(#,##0.00\)"/>
    <numFmt numFmtId="179" formatCode=";;"/>
    <numFmt numFmtId="180" formatCode="#,##0.00_ "/>
    <numFmt numFmtId="181" formatCode="#,##0.00_);\(#,##0.00\)"/>
    <numFmt numFmtId="182" formatCode="0.00_ "/>
    <numFmt numFmtId="183" formatCode="#,##0.00_ ;[Red]\-#,##0.00\ "/>
    <numFmt numFmtId="184" formatCode="0.00_);[Red]\(0.00\)"/>
    <numFmt numFmtId="185" formatCode="* #,##0.00;* \-#,##0.00;* &quot;&quot;??;@"/>
  </numFmts>
  <fonts count="23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Tahoma"/>
      <family val="2"/>
    </font>
    <font>
      <b/>
      <sz val="24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0"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/>
    <xf numFmtId="0" fontId="6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21" fillId="0" borderId="0"/>
  </cellStyleXfs>
  <cellXfs count="193">
    <xf numFmtId="0" fontId="0" fillId="0" borderId="0" xfId="0">
      <alignment vertical="center"/>
    </xf>
    <xf numFmtId="0" fontId="1" fillId="0" borderId="0" xfId="9" applyAlignment="1">
      <alignment vertical="center" wrapText="1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9" fontId="1" fillId="0" borderId="1" xfId="9" applyNumberFormat="1" applyFill="1" applyBorder="1" applyAlignment="1" applyProtection="1">
      <alignment vertical="center" shrinkToFit="1"/>
    </xf>
    <xf numFmtId="0" fontId="1" fillId="0" borderId="22" xfId="9" applyBorder="1" applyAlignment="1" applyProtection="1">
      <alignment horizontal="center" vertical="center" wrapText="1"/>
    </xf>
    <xf numFmtId="0" fontId="1" fillId="0" borderId="0" xfId="9" applyFont="1" applyAlignment="1" applyProtection="1">
      <alignment horizontal="center" vertical="center"/>
    </xf>
    <xf numFmtId="0" fontId="0" fillId="0" borderId="0" xfId="0" applyFill="1">
      <alignment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4" applyNumberFormat="1" applyFont="1" applyFill="1" applyAlignment="1" applyProtection="1">
      <alignment horizontal="center" vertical="center"/>
    </xf>
    <xf numFmtId="0" fontId="5" fillId="0" borderId="0" xfId="19" applyFont="1" applyFill="1" applyProtection="1">
      <alignment vertical="center"/>
    </xf>
    <xf numFmtId="0" fontId="5" fillId="0" borderId="0" xfId="19" applyFont="1" applyProtection="1">
      <alignment vertical="center"/>
    </xf>
    <xf numFmtId="0" fontId="5" fillId="0" borderId="0" xfId="19" applyFont="1" applyAlignment="1" applyProtection="1">
      <alignment horizontal="right" vertical="center"/>
    </xf>
    <xf numFmtId="0" fontId="5" fillId="0" borderId="22" xfId="19" applyFont="1" applyBorder="1" applyProtection="1">
      <alignment vertical="center"/>
    </xf>
    <xf numFmtId="49" fontId="5" fillId="0" borderId="22" xfId="0" applyNumberFormat="1" applyFont="1" applyFill="1" applyBorder="1" applyProtection="1">
      <alignment vertical="center"/>
    </xf>
    <xf numFmtId="49" fontId="5" fillId="0" borderId="2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3" applyFill="1">
      <alignment vertical="center"/>
    </xf>
    <xf numFmtId="0" fontId="3" fillId="0" borderId="0" xfId="0" applyFont="1" applyFill="1" applyBorder="1" applyAlignment="1"/>
    <xf numFmtId="0" fontId="6" fillId="0" borderId="0" xfId="3">
      <alignment vertical="center"/>
    </xf>
    <xf numFmtId="0" fontId="6" fillId="0" borderId="0" xfId="3" applyAlignment="1" applyProtection="1">
      <alignment vertical="center" wrapText="1"/>
    </xf>
    <xf numFmtId="0" fontId="7" fillId="0" borderId="0" xfId="3" applyFont="1" applyAlignment="1" applyProtection="1">
      <alignment horizontal="center" vertical="center"/>
    </xf>
    <xf numFmtId="0" fontId="6" fillId="0" borderId="0" xfId="3" applyFont="1" applyAlignment="1" applyProtection="1">
      <alignment horizontal="center" vertical="center"/>
    </xf>
    <xf numFmtId="0" fontId="6" fillId="0" borderId="0" xfId="3" applyFill="1" applyProtection="1">
      <alignment vertical="center"/>
    </xf>
    <xf numFmtId="0" fontId="6" fillId="0" borderId="0" xfId="3" applyAlignment="1" applyProtection="1">
      <alignment horizontal="right" vertical="center"/>
    </xf>
    <xf numFmtId="0" fontId="6" fillId="0" borderId="13" xfId="3" applyBorder="1" applyAlignment="1" applyProtection="1">
      <alignment horizontal="center" vertical="center"/>
    </xf>
    <xf numFmtId="0" fontId="6" fillId="0" borderId="13" xfId="3" applyBorder="1" applyAlignment="1" applyProtection="1">
      <alignment horizontal="center" vertical="center" wrapText="1"/>
    </xf>
    <xf numFmtId="0" fontId="6" fillId="0" borderId="22" xfId="3" applyFont="1" applyBorder="1" applyAlignment="1" applyProtection="1">
      <alignment horizontal="center" vertical="center" wrapText="1"/>
    </xf>
    <xf numFmtId="0" fontId="6" fillId="0" borderId="22" xfId="3" applyNumberFormat="1" applyFill="1" applyBorder="1" applyProtection="1">
      <alignment vertical="center"/>
    </xf>
    <xf numFmtId="4" fontId="8" fillId="2" borderId="22" xfId="0" applyNumberFormat="1" applyFont="1" applyFill="1" applyBorder="1" applyAlignment="1" applyProtection="1">
      <alignment horizontal="right" vertical="center" wrapText="1"/>
    </xf>
    <xf numFmtId="178" fontId="6" fillId="0" borderId="13" xfId="3" applyNumberFormat="1" applyFill="1" applyBorder="1" applyAlignment="1" applyProtection="1">
      <alignment horizontal="right" vertical="center"/>
    </xf>
    <xf numFmtId="4" fontId="6" fillId="0" borderId="22" xfId="3" applyNumberFormat="1" applyFill="1" applyBorder="1" applyAlignment="1" applyProtection="1">
      <alignment horizontal="right" vertical="center"/>
    </xf>
    <xf numFmtId="49" fontId="8" fillId="2" borderId="2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179" fontId="0" fillId="2" borderId="3" xfId="0" applyNumberFormat="1" applyFont="1" applyFill="1" applyBorder="1" applyAlignment="1" applyProtection="1">
      <alignment horizontal="center" vertical="center" wrapText="1"/>
    </xf>
    <xf numFmtId="180" fontId="5" fillId="0" borderId="22" xfId="0" applyNumberFormat="1" applyFont="1" applyFill="1" applyBorder="1" applyAlignment="1" applyProtection="1">
      <alignment horizontal="center" vertical="center"/>
    </xf>
    <xf numFmtId="181" fontId="5" fillId="0" borderId="2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left" vertical="center"/>
    </xf>
    <xf numFmtId="180" fontId="5" fillId="0" borderId="2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10" fillId="0" borderId="0" xfId="4" applyNumberFormat="1" applyFont="1" applyFill="1" applyAlignment="1" applyProtection="1">
      <alignment horizontal="center" vertical="center"/>
    </xf>
    <xf numFmtId="0" fontId="5" fillId="0" borderId="22" xfId="19" applyFont="1" applyBorder="1" applyAlignment="1" applyProtection="1">
      <alignment horizontal="center" vertical="center"/>
    </xf>
    <xf numFmtId="49" fontId="5" fillId="0" borderId="22" xfId="19" applyNumberFormat="1" applyFont="1" applyFill="1" applyBorder="1" applyProtection="1">
      <alignment vertical="center"/>
    </xf>
    <xf numFmtId="49" fontId="5" fillId="0" borderId="22" xfId="19" applyNumberFormat="1" applyFont="1" applyFill="1" applyBorder="1" applyAlignment="1" applyProtection="1">
      <alignment vertical="center" shrinkToFit="1"/>
    </xf>
    <xf numFmtId="182" fontId="5" fillId="0" borderId="22" xfId="19" applyNumberFormat="1" applyFont="1" applyFill="1" applyBorder="1" applyAlignment="1" applyProtection="1">
      <alignment horizontal="right" vertical="center"/>
    </xf>
    <xf numFmtId="0" fontId="11" fillId="0" borderId="0" xfId="4" applyNumberFormat="1" applyFont="1" applyFill="1" applyAlignment="1" applyProtection="1">
      <alignment horizontal="center" vertical="center"/>
    </xf>
    <xf numFmtId="0" fontId="5" fillId="0" borderId="0" xfId="4" applyNumberFormat="1" applyFont="1" applyFill="1" applyAlignment="1" applyProtection="1">
      <alignment horizontal="left" vertical="center"/>
    </xf>
    <xf numFmtId="0" fontId="5" fillId="0" borderId="22" xfId="19" applyFont="1" applyFill="1" applyBorder="1" applyProtection="1">
      <alignment vertical="center"/>
    </xf>
    <xf numFmtId="183" fontId="5" fillId="0" borderId="22" xfId="19" applyNumberFormat="1" applyFont="1" applyFill="1" applyBorder="1" applyProtection="1">
      <alignment vertical="center"/>
    </xf>
    <xf numFmtId="184" fontId="5" fillId="0" borderId="22" xfId="19" applyNumberFormat="1" applyFont="1" applyFill="1" applyBorder="1" applyProtection="1">
      <alignment vertical="center"/>
    </xf>
    <xf numFmtId="180" fontId="5" fillId="0" borderId="22" xfId="19" applyNumberFormat="1" applyFont="1" applyFill="1" applyBorder="1" applyProtection="1">
      <alignment vertical="center"/>
    </xf>
    <xf numFmtId="184" fontId="5" fillId="0" borderId="22" xfId="19" applyNumberFormat="1" applyFont="1" applyBorder="1" applyProtection="1">
      <alignment vertical="center"/>
    </xf>
    <xf numFmtId="0" fontId="6" fillId="0" borderId="0" xfId="18" applyAlignment="1">
      <alignment horizontal="center" vertical="center"/>
    </xf>
    <xf numFmtId="0" fontId="6" fillId="0" borderId="0" xfId="18" applyFill="1">
      <alignment vertical="center"/>
    </xf>
    <xf numFmtId="0" fontId="6" fillId="0" borderId="0" xfId="18">
      <alignment vertical="center"/>
    </xf>
    <xf numFmtId="0" fontId="8" fillId="0" borderId="0" xfId="21" applyFont="1" applyFill="1" applyProtection="1">
      <alignment vertical="center"/>
    </xf>
    <xf numFmtId="0" fontId="8" fillId="2" borderId="0" xfId="5" applyNumberFormat="1" applyFont="1" applyFill="1" applyAlignment="1" applyProtection="1">
      <alignment horizontal="center" vertical="center"/>
    </xf>
    <xf numFmtId="0" fontId="8" fillId="2" borderId="0" xfId="5" applyNumberFormat="1" applyFont="1" applyFill="1" applyAlignment="1" applyProtection="1">
      <alignment horizontal="left" vertical="center"/>
    </xf>
    <xf numFmtId="0" fontId="8" fillId="2" borderId="0" xfId="5" applyNumberFormat="1" applyFont="1" applyFill="1" applyAlignment="1" applyProtection="1">
      <alignment horizontal="right" vertical="center"/>
    </xf>
    <xf numFmtId="0" fontId="11" fillId="2" borderId="0" xfId="5" applyNumberFormat="1" applyFont="1" applyFill="1" applyAlignment="1" applyProtection="1">
      <alignment horizontal="center" vertical="center"/>
    </xf>
    <xf numFmtId="0" fontId="5" fillId="0" borderId="0" xfId="21" applyFont="1" applyFill="1" applyProtection="1">
      <alignment vertical="center"/>
    </xf>
    <xf numFmtId="0" fontId="5" fillId="0" borderId="0" xfId="28" applyFont="1" applyFill="1" applyBorder="1" applyAlignment="1" applyProtection="1">
      <alignment horizontal="left" vertical="center"/>
    </xf>
    <xf numFmtId="0" fontId="5" fillId="0" borderId="0" xfId="28" applyFont="1" applyFill="1" applyAlignment="1" applyProtection="1">
      <alignment horizontal="left" vertical="center"/>
    </xf>
    <xf numFmtId="0" fontId="5" fillId="2" borderId="0" xfId="5" applyNumberFormat="1" applyFont="1" applyFill="1" applyAlignment="1" applyProtection="1">
      <alignment vertical="center"/>
    </xf>
    <xf numFmtId="0" fontId="5" fillId="2" borderId="0" xfId="5" applyNumberFormat="1" applyFont="1" applyFill="1" applyAlignment="1" applyProtection="1">
      <alignment horizontal="right" vertical="center"/>
    </xf>
    <xf numFmtId="0" fontId="5" fillId="0" borderId="22" xfId="5" applyNumberFormat="1" applyFont="1" applyFill="1" applyBorder="1" applyAlignment="1" applyProtection="1">
      <alignment horizontal="centerContinuous" vertical="center"/>
    </xf>
    <xf numFmtId="0" fontId="5" fillId="0" borderId="22" xfId="5" applyNumberFormat="1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/>
    </xf>
    <xf numFmtId="49" fontId="6" fillId="0" borderId="22" xfId="12" applyNumberFormat="1" applyFont="1" applyFill="1" applyBorder="1" applyAlignment="1" applyProtection="1">
      <alignment horizontal="center" vertical="center"/>
    </xf>
    <xf numFmtId="0" fontId="6" fillId="0" borderId="22" xfId="12" applyNumberFormat="1" applyFont="1" applyFill="1" applyBorder="1" applyAlignment="1" applyProtection="1">
      <alignment horizontal="center" vertical="center"/>
    </xf>
    <xf numFmtId="4" fontId="6" fillId="0" borderId="22" xfId="12" applyNumberFormat="1" applyFont="1" applyFill="1" applyBorder="1" applyAlignment="1" applyProtection="1">
      <alignment horizontal="center" vertical="center"/>
    </xf>
    <xf numFmtId="49" fontId="5" fillId="0" borderId="3" xfId="28" applyNumberFormat="1" applyFont="1" applyFill="1" applyBorder="1" applyAlignment="1" applyProtection="1">
      <alignment horizontal="center" vertical="center"/>
    </xf>
    <xf numFmtId="0" fontId="5" fillId="0" borderId="3" xfId="28" applyNumberFormat="1" applyFont="1" applyFill="1" applyBorder="1" applyAlignment="1" applyProtection="1">
      <alignment horizontal="center" vertical="center" wrapText="1"/>
    </xf>
    <xf numFmtId="4" fontId="5" fillId="0" borderId="22" xfId="5" applyNumberFormat="1" applyFont="1" applyFill="1" applyBorder="1" applyAlignment="1" applyProtection="1">
      <alignment horizontal="center" vertical="center"/>
    </xf>
    <xf numFmtId="4" fontId="5" fillId="0" borderId="3" xfId="21" applyNumberFormat="1" applyFont="1" applyFill="1" applyBorder="1" applyAlignment="1" applyProtection="1">
      <alignment horizontal="center" vertical="center"/>
    </xf>
    <xf numFmtId="49" fontId="6" fillId="0" borderId="22" xfId="12" applyNumberFormat="1" applyFont="1" applyFill="1" applyBorder="1" applyAlignment="1" applyProtection="1">
      <alignment horizontal="center"/>
    </xf>
    <xf numFmtId="0" fontId="6" fillId="0" borderId="22" xfId="12" applyNumberFormat="1" applyFont="1" applyFill="1" applyBorder="1" applyAlignment="1" applyProtection="1">
      <alignment horizontal="center" shrinkToFit="1"/>
    </xf>
    <xf numFmtId="4" fontId="6" fillId="0" borderId="22" xfId="12" applyNumberFormat="1" applyFont="1" applyFill="1" applyBorder="1" applyAlignment="1" applyProtection="1">
      <alignment horizontal="right"/>
    </xf>
    <xf numFmtId="0" fontId="6" fillId="0" borderId="22" xfId="12" applyNumberFormat="1" applyFont="1" applyFill="1" applyBorder="1" applyAlignment="1" applyProtection="1">
      <alignment horizontal="center"/>
    </xf>
    <xf numFmtId="0" fontId="5" fillId="0" borderId="3" xfId="28" applyNumberFormat="1" applyFont="1" applyFill="1" applyBorder="1" applyAlignment="1" applyProtection="1">
      <alignment horizontal="left" vertical="center" wrapText="1"/>
    </xf>
    <xf numFmtId="4" fontId="5" fillId="0" borderId="22" xfId="5" applyNumberFormat="1" applyFont="1" applyFill="1" applyBorder="1" applyAlignment="1" applyProtection="1">
      <alignment horizontal="right" vertical="center"/>
    </xf>
    <xf numFmtId="4" fontId="5" fillId="0" borderId="4" xfId="5" applyNumberFormat="1" applyFont="1" applyFill="1" applyBorder="1" applyAlignment="1" applyProtection="1">
      <alignment horizontal="right" vertical="center"/>
    </xf>
    <xf numFmtId="4" fontId="5" fillId="0" borderId="3" xfId="21" applyNumberFormat="1" applyFont="1" applyFill="1" applyBorder="1" applyAlignment="1" applyProtection="1">
      <alignment horizontal="right" vertical="center"/>
    </xf>
    <xf numFmtId="185" fontId="8" fillId="2" borderId="0" xfId="5" applyNumberFormat="1" applyFont="1" applyFill="1" applyAlignment="1" applyProtection="1">
      <alignment horizontal="center" vertical="center"/>
    </xf>
    <xf numFmtId="0" fontId="5" fillId="2" borderId="0" xfId="5" applyNumberFormat="1" applyFont="1" applyFill="1" applyAlignment="1" applyProtection="1">
      <alignment horizontal="center" vertical="center"/>
    </xf>
    <xf numFmtId="4" fontId="5" fillId="0" borderId="22" xfId="28" applyNumberFormat="1" applyFont="1" applyFill="1" applyBorder="1" applyAlignment="1" applyProtection="1">
      <alignment horizontal="center" vertical="center"/>
    </xf>
    <xf numFmtId="4" fontId="5" fillId="0" borderId="22" xfId="28" applyNumberFormat="1" applyFont="1" applyFill="1" applyBorder="1" applyAlignment="1" applyProtection="1">
      <alignment horizontal="right" vertical="center"/>
    </xf>
    <xf numFmtId="0" fontId="12" fillId="0" borderId="0" xfId="12" applyFill="1" applyProtection="1"/>
    <xf numFmtId="0" fontId="12" fillId="0" borderId="0" xfId="12" applyProtection="1"/>
    <xf numFmtId="0" fontId="13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2" xfId="12" applyFont="1" applyBorder="1" applyAlignment="1" applyProtection="1">
      <alignment horizontal="center"/>
    </xf>
    <xf numFmtId="0" fontId="12" fillId="0" borderId="22" xfId="12" applyFont="1" applyBorder="1" applyAlignment="1" applyProtection="1">
      <alignment horizontal="center"/>
    </xf>
    <xf numFmtId="0" fontId="12" fillId="0" borderId="22" xfId="12" applyBorder="1" applyAlignment="1" applyProtection="1">
      <alignment horizontal="center"/>
    </xf>
    <xf numFmtId="0" fontId="14" fillId="0" borderId="22" xfId="12" applyFont="1" applyBorder="1" applyAlignment="1" applyProtection="1">
      <alignment horizontal="center"/>
    </xf>
    <xf numFmtId="0" fontId="6" fillId="0" borderId="22" xfId="18" applyFill="1" applyBorder="1">
      <alignment vertical="center"/>
    </xf>
    <xf numFmtId="0" fontId="6" fillId="0" borderId="0" xfId="12" applyFont="1" applyProtection="1"/>
    <xf numFmtId="0" fontId="15" fillId="0" borderId="0" xfId="12" applyFont="1" applyAlignment="1" applyProtection="1">
      <alignment horizontal="left"/>
    </xf>
    <xf numFmtId="0" fontId="6" fillId="0" borderId="0" xfId="20" applyFont="1">
      <alignment vertical="center"/>
    </xf>
    <xf numFmtId="0" fontId="6" fillId="0" borderId="0" xfId="20" applyFill="1">
      <alignment vertical="center"/>
    </xf>
    <xf numFmtId="0" fontId="6" fillId="0" borderId="0" xfId="20">
      <alignment vertical="center"/>
    </xf>
    <xf numFmtId="0" fontId="12" fillId="0" borderId="0" xfId="13" applyFill="1" applyProtection="1"/>
    <xf numFmtId="0" fontId="12" fillId="0" borderId="0" xfId="13" applyProtection="1"/>
    <xf numFmtId="0" fontId="6" fillId="0" borderId="0" xfId="13" applyFont="1" applyAlignment="1" applyProtection="1">
      <alignment horizontal="right"/>
    </xf>
    <xf numFmtId="0" fontId="17" fillId="0" borderId="0" xfId="13" applyFont="1" applyAlignment="1" applyProtection="1">
      <alignment horizontal="center"/>
    </xf>
    <xf numFmtId="0" fontId="6" fillId="0" borderId="0" xfId="13" applyFont="1" applyAlignment="1" applyProtection="1"/>
    <xf numFmtId="0" fontId="6" fillId="0" borderId="0" xfId="13" applyFont="1" applyFill="1" applyProtection="1"/>
    <xf numFmtId="0" fontId="6" fillId="0" borderId="22" xfId="13" applyFont="1" applyBorder="1" applyProtection="1"/>
    <xf numFmtId="0" fontId="6" fillId="0" borderId="22" xfId="13" applyFont="1" applyFill="1" applyBorder="1" applyProtection="1"/>
    <xf numFmtId="184" fontId="6" fillId="0" borderId="22" xfId="13" applyNumberFormat="1" applyFont="1" applyFill="1" applyBorder="1" applyProtection="1"/>
    <xf numFmtId="184" fontId="6" fillId="0" borderId="22" xfId="13" applyNumberFormat="1" applyFont="1" applyFill="1" applyBorder="1" applyAlignment="1" applyProtection="1">
      <alignment wrapText="1"/>
    </xf>
    <xf numFmtId="0" fontId="12" fillId="0" borderId="22" xfId="13" applyBorder="1" applyProtection="1"/>
    <xf numFmtId="0" fontId="6" fillId="0" borderId="22" xfId="20" applyBorder="1" applyProtection="1">
      <alignment vertical="center"/>
    </xf>
    <xf numFmtId="0" fontId="6" fillId="0" borderId="22" xfId="13" applyFont="1" applyFill="1" applyBorder="1" applyAlignment="1" applyProtection="1">
      <alignment horizontal="center"/>
    </xf>
    <xf numFmtId="0" fontId="16" fillId="0" borderId="0" xfId="13" applyFont="1" applyAlignment="1" applyProtection="1">
      <alignment horizontal="center"/>
    </xf>
    <xf numFmtId="0" fontId="6" fillId="0" borderId="22" xfId="13" applyFont="1" applyBorder="1" applyAlignment="1" applyProtection="1">
      <alignment horizontal="center"/>
    </xf>
    <xf numFmtId="0" fontId="13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4" fillId="2" borderId="0" xfId="5" applyNumberFormat="1" applyFont="1" applyFill="1" applyAlignment="1" applyProtection="1">
      <alignment horizontal="center" vertical="center"/>
    </xf>
    <xf numFmtId="0" fontId="5" fillId="0" borderId="22" xfId="5" applyNumberFormat="1" applyFont="1" applyFill="1" applyBorder="1" applyAlignment="1" applyProtection="1">
      <alignment horizontal="center" vertical="center" wrapText="1"/>
    </xf>
    <xf numFmtId="0" fontId="5" fillId="0" borderId="22" xfId="5" applyNumberFormat="1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2" xfId="5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3" xfId="19" applyFont="1" applyBorder="1" applyAlignment="1" applyProtection="1">
      <alignment horizontal="center" vertical="center"/>
    </xf>
    <xf numFmtId="0" fontId="5" fillId="0" borderId="4" xfId="19" applyFont="1" applyBorder="1" applyAlignment="1" applyProtection="1">
      <alignment horizontal="center" vertical="center"/>
    </xf>
    <xf numFmtId="0" fontId="5" fillId="0" borderId="5" xfId="19" applyFont="1" applyBorder="1" applyAlignment="1" applyProtection="1">
      <alignment horizontal="center" vertical="center"/>
    </xf>
    <xf numFmtId="0" fontId="5" fillId="0" borderId="2" xfId="19" applyFont="1" applyBorder="1" applyAlignment="1" applyProtection="1">
      <alignment horizontal="center" vertical="center"/>
    </xf>
    <xf numFmtId="0" fontId="5" fillId="0" borderId="9" xfId="19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6" fillId="0" borderId="3" xfId="3" applyBorder="1" applyAlignment="1" applyProtection="1">
      <alignment horizontal="center" vertical="center"/>
    </xf>
    <xf numFmtId="0" fontId="6" fillId="0" borderId="4" xfId="3" applyBorder="1" applyAlignment="1" applyProtection="1">
      <alignment horizontal="center" vertical="center"/>
    </xf>
    <xf numFmtId="0" fontId="6" fillId="0" borderId="5" xfId="3" applyBorder="1" applyAlignment="1" applyProtection="1">
      <alignment horizontal="center" vertical="center"/>
    </xf>
    <xf numFmtId="0" fontId="6" fillId="0" borderId="2" xfId="3" applyBorder="1" applyAlignment="1" applyProtection="1">
      <alignment horizontal="center" vertical="center"/>
    </xf>
    <xf numFmtId="0" fontId="6" fillId="0" borderId="9" xfId="3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 wrapText="1"/>
    </xf>
    <xf numFmtId="0" fontId="1" fillId="0" borderId="4" xfId="9" applyBorder="1" applyAlignment="1" applyProtection="1">
      <alignment horizontal="center" vertical="center" wrapText="1"/>
    </xf>
    <xf numFmtId="0" fontId="1" fillId="0" borderId="5" xfId="9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 wrapText="1"/>
    </xf>
    <xf numFmtId="0" fontId="1" fillId="0" borderId="13" xfId="9" applyBorder="1" applyAlignment="1" applyProtection="1">
      <alignment horizontal="center" vertical="center" wrapText="1"/>
    </xf>
    <xf numFmtId="0" fontId="1" fillId="0" borderId="14" xfId="9" applyBorder="1" applyAlignment="1" applyProtection="1">
      <alignment horizontal="center" vertical="center" wrapText="1"/>
    </xf>
    <xf numFmtId="49" fontId="3" fillId="2" borderId="22" xfId="22" applyNumberForma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49" fontId="3" fillId="2" borderId="12" xfId="22" applyNumberFormat="1" applyFont="1" applyFill="1" applyBorder="1" applyAlignment="1" applyProtection="1">
      <alignment horizontal="center" vertical="center" wrapText="1"/>
    </xf>
    <xf numFmtId="0" fontId="1" fillId="0" borderId="24" xfId="9" applyBorder="1" applyAlignment="1" applyProtection="1">
      <alignment horizontal="center" vertical="center" wrapText="1"/>
    </xf>
    <xf numFmtId="4" fontId="1" fillId="0" borderId="3" xfId="9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23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Alignment="1" applyProtection="1">
      <alignment horizontal="center" vertical="center" wrapText="1"/>
    </xf>
    <xf numFmtId="0" fontId="1" fillId="0" borderId="2" xfId="9" applyFont="1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9" xfId="9" applyBorder="1" applyAlignment="1" applyProtection="1">
      <alignment horizontal="center" vertical="center" wrapText="1"/>
    </xf>
    <xf numFmtId="0" fontId="1" fillId="0" borderId="2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1" xfId="9" applyBorder="1" applyAlignment="1" applyProtection="1">
      <alignment horizontal="center" vertical="center" wrapText="1"/>
    </xf>
    <xf numFmtId="0" fontId="1" fillId="0" borderId="19" xfId="9" applyBorder="1" applyAlignment="1" applyProtection="1">
      <alignment horizontal="center" vertical="center" wrapText="1"/>
    </xf>
    <xf numFmtId="0" fontId="1" fillId="0" borderId="1" xfId="9" applyBorder="1" applyAlignment="1" applyProtection="1">
      <alignment vertical="center" wrapText="1"/>
    </xf>
    <xf numFmtId="0" fontId="1" fillId="0" borderId="19" xfId="9" applyBorder="1" applyAlignment="1" applyProtection="1">
      <alignment vertical="center" wrapText="1"/>
    </xf>
    <xf numFmtId="0" fontId="1" fillId="0" borderId="15" xfId="9" applyBorder="1" applyAlignment="1" applyProtection="1">
      <alignment horizontal="center" vertical="center" wrapText="1"/>
    </xf>
    <xf numFmtId="0" fontId="1" fillId="0" borderId="17" xfId="9" applyBorder="1" applyAlignment="1" applyProtection="1">
      <alignment horizontal="center" vertical="center" wrapText="1"/>
    </xf>
    <xf numFmtId="0" fontId="1" fillId="0" borderId="20" xfId="9" applyBorder="1" applyAlignment="1" applyProtection="1">
      <alignment horizontal="center" vertical="center" wrapText="1"/>
    </xf>
    <xf numFmtId="0" fontId="1" fillId="0" borderId="16" xfId="9" applyBorder="1" applyAlignment="1" applyProtection="1">
      <alignment horizontal="center" vertical="center" wrapText="1"/>
    </xf>
    <xf numFmtId="0" fontId="1" fillId="0" borderId="18" xfId="9" applyBorder="1" applyAlignment="1" applyProtection="1">
      <alignment horizontal="center" vertical="center" wrapText="1"/>
    </xf>
    <xf numFmtId="0" fontId="1" fillId="0" borderId="21" xfId="9" applyBorder="1" applyAlignment="1" applyProtection="1">
      <alignment horizontal="center" vertical="center" wrapText="1"/>
    </xf>
    <xf numFmtId="0" fontId="1" fillId="0" borderId="25" xfId="9" applyBorder="1" applyAlignment="1" applyProtection="1">
      <alignment vertical="center" wrapText="1"/>
    </xf>
    <xf numFmtId="0" fontId="1" fillId="0" borderId="26" xfId="9" applyBorder="1" applyAlignment="1" applyProtection="1">
      <alignment vertical="center" wrapText="1"/>
    </xf>
    <xf numFmtId="0" fontId="1" fillId="0" borderId="27" xfId="9" applyBorder="1" applyAlignment="1" applyProtection="1">
      <alignment vertical="center" wrapText="1"/>
    </xf>
    <xf numFmtId="0" fontId="22" fillId="4" borderId="29" xfId="29" applyFont="1" applyFill="1" applyBorder="1" applyAlignment="1">
      <alignment horizontal="left" vertical="center" shrinkToFit="1"/>
    </xf>
  </cellXfs>
  <cellStyles count="30">
    <cellStyle name="百分比_2016年部门预算公开表" xfId="4"/>
    <cellStyle name="百分比_支出预算表" xfId="5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2"/>
    <cellStyle name="常规 7" xfId="16"/>
    <cellStyle name="常规 8" xfId="29"/>
    <cellStyle name="常规_0FC086965F2142FF95430BAE743F1BC4" xfId="18"/>
    <cellStyle name="常规_1F59F72B0FCD4A599CBC4EF4D41195FC" xfId="3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7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B1" workbookViewId="0">
      <selection activeCell="D7" sqref="D7"/>
    </sheetView>
  </sheetViews>
  <sheetFormatPr defaultColWidth="9" defaultRowHeight="13.5"/>
  <cols>
    <col min="1" max="1" width="43.875" style="119" customWidth="1"/>
    <col min="2" max="2" width="32.25" style="119" customWidth="1"/>
    <col min="3" max="3" width="36.875" style="119" customWidth="1"/>
    <col min="4" max="4" width="32.75" style="119" customWidth="1"/>
    <col min="5" max="16384" width="9" style="119"/>
  </cols>
  <sheetData>
    <row r="1" spans="1:4" ht="14.25" customHeight="1">
      <c r="A1" s="120"/>
      <c r="B1" s="121"/>
      <c r="C1" s="121"/>
      <c r="D1" s="122"/>
    </row>
    <row r="2" spans="1:4" ht="38.25" customHeight="1">
      <c r="A2" s="133" t="s">
        <v>0</v>
      </c>
      <c r="B2" s="133"/>
      <c r="C2" s="133"/>
      <c r="D2" s="133"/>
    </row>
    <row r="3" spans="1:4" s="117" customFormat="1" ht="26.25" customHeight="1">
      <c r="A3" s="123"/>
      <c r="B3" s="123"/>
      <c r="C3" s="123"/>
      <c r="D3" s="124" t="s">
        <v>1</v>
      </c>
    </row>
    <row r="4" spans="1:4" ht="21.75" customHeight="1">
      <c r="A4" s="125" t="s">
        <v>2</v>
      </c>
      <c r="B4" s="121"/>
      <c r="C4" s="121"/>
      <c r="D4" s="122" t="s">
        <v>3</v>
      </c>
    </row>
    <row r="5" spans="1:4" ht="26.25" customHeight="1">
      <c r="A5" s="134" t="s">
        <v>4</v>
      </c>
      <c r="B5" s="134"/>
      <c r="C5" s="134" t="s">
        <v>5</v>
      </c>
      <c r="D5" s="134"/>
    </row>
    <row r="6" spans="1:4" ht="26.25" customHeight="1">
      <c r="A6" s="126" t="s">
        <v>6</v>
      </c>
      <c r="B6" s="126" t="s">
        <v>7</v>
      </c>
      <c r="C6" s="126" t="s">
        <v>6</v>
      </c>
      <c r="D6" s="126" t="s">
        <v>7</v>
      </c>
    </row>
    <row r="7" spans="1:4" s="118" customFormat="1" ht="26.25" customHeight="1">
      <c r="A7" s="127" t="s">
        <v>8</v>
      </c>
      <c r="B7" s="128">
        <v>350.07</v>
      </c>
      <c r="C7" s="127" t="s">
        <v>9</v>
      </c>
      <c r="D7" s="129">
        <v>217.43</v>
      </c>
    </row>
    <row r="8" spans="1:4" s="118" customFormat="1" ht="26.25" customHeight="1">
      <c r="A8" s="127" t="s">
        <v>10</v>
      </c>
      <c r="B8" s="128">
        <v>0</v>
      </c>
      <c r="C8" s="127" t="s">
        <v>11</v>
      </c>
      <c r="D8" s="129">
        <v>132.63999999999999</v>
      </c>
    </row>
    <row r="9" spans="1:4" s="118" customFormat="1" ht="26.25" customHeight="1">
      <c r="A9" s="127" t="s">
        <v>12</v>
      </c>
      <c r="B9" s="128">
        <v>0</v>
      </c>
      <c r="C9" s="127" t="s">
        <v>13</v>
      </c>
      <c r="D9" s="129"/>
    </row>
    <row r="10" spans="1:4" s="118" customFormat="1" ht="26.25" customHeight="1">
      <c r="A10" s="127" t="s">
        <v>14</v>
      </c>
      <c r="B10" s="128">
        <v>0</v>
      </c>
      <c r="C10" s="127" t="s">
        <v>15</v>
      </c>
      <c r="D10" s="129"/>
    </row>
    <row r="11" spans="1:4" s="118" customFormat="1" ht="26.25" customHeight="1">
      <c r="A11" s="127" t="s">
        <v>16</v>
      </c>
      <c r="B11" s="128">
        <v>0</v>
      </c>
      <c r="C11" s="127" t="s">
        <v>17</v>
      </c>
      <c r="D11" s="129"/>
    </row>
    <row r="12" spans="1:4" ht="26.25" customHeight="1">
      <c r="A12" s="130"/>
      <c r="B12" s="128"/>
      <c r="C12" s="131"/>
      <c r="D12" s="129"/>
    </row>
    <row r="13" spans="1:4" s="118" customFormat="1" ht="26.25" customHeight="1">
      <c r="A13" s="132" t="s">
        <v>18</v>
      </c>
      <c r="B13" s="128">
        <f>B7</f>
        <v>350.07</v>
      </c>
      <c r="C13" s="132" t="s">
        <v>19</v>
      </c>
      <c r="D13" s="129">
        <f>D7+D8</f>
        <v>350.07</v>
      </c>
    </row>
    <row r="14" spans="1:4" s="118" customFormat="1" ht="26.25" customHeight="1">
      <c r="A14" s="127" t="s">
        <v>20</v>
      </c>
      <c r="B14" s="128">
        <v>0</v>
      </c>
      <c r="C14" s="127" t="s">
        <v>21</v>
      </c>
      <c r="D14" s="129"/>
    </row>
    <row r="15" spans="1:4" s="118" customFormat="1" ht="26.25" customHeight="1">
      <c r="A15" s="127" t="s">
        <v>22</v>
      </c>
      <c r="B15" s="128">
        <v>0</v>
      </c>
      <c r="C15" s="127" t="s">
        <v>23</v>
      </c>
      <c r="D15" s="129"/>
    </row>
    <row r="16" spans="1:4" ht="26.25" customHeight="1">
      <c r="A16" s="131"/>
      <c r="B16" s="128"/>
      <c r="C16" s="131"/>
      <c r="D16" s="129"/>
    </row>
    <row r="17" spans="1:4" s="118" customFormat="1" ht="26.25" customHeight="1">
      <c r="A17" s="132" t="s">
        <v>24</v>
      </c>
      <c r="B17" s="128">
        <f>B7</f>
        <v>350.07</v>
      </c>
      <c r="C17" s="127" t="s">
        <v>25</v>
      </c>
      <c r="D17" s="129">
        <f>D13</f>
        <v>350.07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topLeftCell="A2" workbookViewId="0">
      <selection activeCell="D11" sqref="D11"/>
    </sheetView>
  </sheetViews>
  <sheetFormatPr defaultColWidth="9" defaultRowHeight="13.5"/>
  <cols>
    <col min="1" max="1" width="7.25" style="73" customWidth="1"/>
    <col min="2" max="3" width="7.375" style="73" customWidth="1"/>
    <col min="4" max="4" width="26.625" style="73" customWidth="1"/>
    <col min="5" max="5" width="15.875" style="73" customWidth="1"/>
    <col min="6" max="6" width="12.375" style="73" customWidth="1"/>
    <col min="7" max="7" width="13.25" style="73" customWidth="1"/>
    <col min="8" max="8" width="12.875" style="73" customWidth="1"/>
    <col min="9" max="9" width="12.5" style="73" customWidth="1"/>
    <col min="10" max="12" width="9" style="73"/>
    <col min="13" max="13" width="12.625" style="73" customWidth="1"/>
    <col min="14" max="16384" width="9" style="73"/>
  </cols>
  <sheetData>
    <row r="1" spans="1:13" ht="33.7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15"/>
    </row>
    <row r="2" spans="1:13" ht="33.75" customHeight="1">
      <c r="A2" s="135" t="s">
        <v>26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3" ht="2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16" t="s">
        <v>27</v>
      </c>
    </row>
    <row r="4" spans="1:13" ht="15" customHeight="1">
      <c r="A4" s="109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15" t="s">
        <v>28</v>
      </c>
    </row>
    <row r="5" spans="1:13" ht="24" customHeight="1">
      <c r="A5" s="138" t="s">
        <v>29</v>
      </c>
      <c r="B5" s="138" t="s">
        <v>30</v>
      </c>
      <c r="C5" s="138" t="s">
        <v>31</v>
      </c>
      <c r="D5" s="138" t="s">
        <v>32</v>
      </c>
      <c r="E5" s="138" t="s">
        <v>33</v>
      </c>
      <c r="F5" s="136" t="s">
        <v>34</v>
      </c>
      <c r="G5" s="137"/>
      <c r="H5" s="138" t="s">
        <v>35</v>
      </c>
      <c r="I5" s="138" t="s">
        <v>36</v>
      </c>
      <c r="J5" s="138" t="s">
        <v>37</v>
      </c>
      <c r="K5" s="138" t="s">
        <v>38</v>
      </c>
      <c r="L5" s="138" t="s">
        <v>39</v>
      </c>
      <c r="M5" s="138" t="s">
        <v>40</v>
      </c>
    </row>
    <row r="6" spans="1:13" ht="21.95" customHeight="1">
      <c r="A6" s="139"/>
      <c r="B6" s="139"/>
      <c r="C6" s="139"/>
      <c r="D6" s="139"/>
      <c r="E6" s="139"/>
      <c r="F6" s="110" t="s">
        <v>41</v>
      </c>
      <c r="G6" s="110" t="s">
        <v>42</v>
      </c>
      <c r="H6" s="139"/>
      <c r="I6" s="139"/>
      <c r="J6" s="139"/>
      <c r="K6" s="139"/>
      <c r="L6" s="139"/>
      <c r="M6" s="139"/>
    </row>
    <row r="7" spans="1:13" ht="24" customHeight="1">
      <c r="A7" s="111" t="s">
        <v>43</v>
      </c>
      <c r="B7" s="111" t="s">
        <v>43</v>
      </c>
      <c r="C7" s="111" t="s">
        <v>43</v>
      </c>
      <c r="D7" s="111" t="s">
        <v>43</v>
      </c>
      <c r="E7" s="112">
        <v>1</v>
      </c>
      <c r="F7" s="112">
        <v>2</v>
      </c>
      <c r="G7" s="112">
        <v>3</v>
      </c>
      <c r="H7" s="112">
        <v>4</v>
      </c>
      <c r="I7" s="112">
        <v>5</v>
      </c>
      <c r="J7" s="112">
        <v>6</v>
      </c>
      <c r="K7" s="112">
        <v>7</v>
      </c>
      <c r="L7" s="112">
        <v>8</v>
      </c>
      <c r="M7" s="112">
        <v>9</v>
      </c>
    </row>
    <row r="8" spans="1:13" customFormat="1" ht="24" customHeight="1">
      <c r="A8" s="111"/>
      <c r="B8" s="111"/>
      <c r="C8" s="111"/>
      <c r="D8" s="113" t="s">
        <v>44</v>
      </c>
      <c r="E8" s="112">
        <f>E11+E13+E9+E15</f>
        <v>350.07</v>
      </c>
      <c r="F8" s="112">
        <f>F12+F13+F9+F15</f>
        <v>350.07</v>
      </c>
      <c r="G8" s="112">
        <f>G12+G13+G9+G15</f>
        <v>350.07</v>
      </c>
      <c r="H8" s="112"/>
      <c r="I8" s="112"/>
      <c r="J8" s="112"/>
      <c r="K8" s="112"/>
      <c r="L8" s="112"/>
      <c r="M8" s="112"/>
    </row>
    <row r="9" spans="1:13" ht="27" customHeight="1">
      <c r="A9" s="94" t="s">
        <v>45</v>
      </c>
      <c r="B9" s="94"/>
      <c r="C9" s="94"/>
      <c r="D9" s="97" t="s">
        <v>46</v>
      </c>
      <c r="E9" s="96">
        <f>F9</f>
        <v>300.72000000000003</v>
      </c>
      <c r="F9" s="96">
        <v>300.72000000000003</v>
      </c>
      <c r="G9" s="96">
        <v>300.72000000000003</v>
      </c>
      <c r="H9" s="96"/>
      <c r="I9" s="96"/>
      <c r="J9" s="96"/>
      <c r="K9" s="96"/>
      <c r="L9" s="96"/>
      <c r="M9" s="96"/>
    </row>
    <row r="10" spans="1:13" customFormat="1" ht="27" customHeight="1">
      <c r="A10" s="94"/>
      <c r="B10" s="94" t="s">
        <v>47</v>
      </c>
      <c r="C10" s="94" t="s">
        <v>47</v>
      </c>
      <c r="D10" s="97" t="s">
        <v>48</v>
      </c>
      <c r="E10" s="96">
        <f>F10</f>
        <v>300.72000000000003</v>
      </c>
      <c r="F10" s="96">
        <v>300.72000000000003</v>
      </c>
      <c r="G10" s="96">
        <v>300.72000000000003</v>
      </c>
      <c r="H10" s="96"/>
      <c r="I10" s="96"/>
      <c r="J10" s="96"/>
      <c r="K10" s="96"/>
      <c r="L10" s="96"/>
      <c r="M10" s="96"/>
    </row>
    <row r="11" spans="1:13" s="72" customFormat="1" ht="27" customHeight="1">
      <c r="A11" s="94" t="s">
        <v>49</v>
      </c>
      <c r="B11" s="94"/>
      <c r="C11" s="114"/>
      <c r="D11" s="114" t="s">
        <v>50</v>
      </c>
      <c r="E11" s="96">
        <f>F12</f>
        <v>21.93</v>
      </c>
      <c r="F11" s="96">
        <v>21.93</v>
      </c>
      <c r="G11" s="96">
        <v>21.93</v>
      </c>
      <c r="H11" s="96"/>
      <c r="I11" s="96"/>
      <c r="J11" s="96"/>
      <c r="K11" s="96"/>
      <c r="L11" s="96"/>
      <c r="M11" s="96"/>
    </row>
    <row r="12" spans="1:13" s="72" customFormat="1" ht="27" customHeight="1">
      <c r="A12" s="94"/>
      <c r="B12" s="94" t="s">
        <v>51</v>
      </c>
      <c r="C12" s="94" t="s">
        <v>51</v>
      </c>
      <c r="D12" s="95" t="s">
        <v>52</v>
      </c>
      <c r="E12" s="96">
        <v>21.93</v>
      </c>
      <c r="F12" s="96">
        <v>21.93</v>
      </c>
      <c r="G12" s="96">
        <v>21.93</v>
      </c>
      <c r="H12" s="96"/>
      <c r="I12" s="96"/>
      <c r="J12" s="96"/>
      <c r="K12" s="96"/>
      <c r="L12" s="96"/>
      <c r="M12" s="96"/>
    </row>
    <row r="13" spans="1:13" ht="27" customHeight="1">
      <c r="A13" s="94" t="s">
        <v>53</v>
      </c>
      <c r="B13" s="94"/>
      <c r="C13" s="94"/>
      <c r="D13" s="97" t="s">
        <v>54</v>
      </c>
      <c r="E13" s="96">
        <f>F13</f>
        <v>10.97</v>
      </c>
      <c r="F13" s="96">
        <v>10.97</v>
      </c>
      <c r="G13" s="96">
        <v>10.97</v>
      </c>
      <c r="H13" s="96"/>
      <c r="I13" s="96"/>
      <c r="J13" s="96"/>
      <c r="K13" s="96"/>
      <c r="L13" s="96"/>
      <c r="M13" s="96"/>
    </row>
    <row r="14" spans="1:13" ht="27" customHeight="1">
      <c r="A14" s="94"/>
      <c r="B14" s="94" t="s">
        <v>55</v>
      </c>
      <c r="C14" s="94" t="s">
        <v>47</v>
      </c>
      <c r="D14" s="97" t="s">
        <v>56</v>
      </c>
      <c r="E14" s="96">
        <f>F14</f>
        <v>10.97</v>
      </c>
      <c r="F14" s="96">
        <v>10.97</v>
      </c>
      <c r="G14" s="96">
        <v>10.97</v>
      </c>
      <c r="H14" s="96"/>
      <c r="I14" s="96"/>
      <c r="J14" s="96"/>
      <c r="K14" s="96"/>
      <c r="L14" s="96"/>
      <c r="M14" s="96"/>
    </row>
    <row r="15" spans="1:13" ht="27" customHeight="1">
      <c r="A15" s="94" t="s">
        <v>57</v>
      </c>
      <c r="B15" s="94"/>
      <c r="C15" s="94"/>
      <c r="D15" s="97" t="s">
        <v>58</v>
      </c>
      <c r="E15" s="96">
        <f>F15</f>
        <v>16.45</v>
      </c>
      <c r="F15" s="96">
        <v>16.45</v>
      </c>
      <c r="G15" s="96">
        <v>16.45</v>
      </c>
      <c r="H15" s="96"/>
      <c r="I15" s="96"/>
      <c r="J15" s="96"/>
      <c r="K15" s="96"/>
      <c r="L15" s="96"/>
      <c r="M15" s="96"/>
    </row>
    <row r="16" spans="1:13" ht="27" customHeight="1">
      <c r="A16" s="94"/>
      <c r="B16" s="94" t="s">
        <v>59</v>
      </c>
      <c r="C16" s="94" t="s">
        <v>47</v>
      </c>
      <c r="D16" s="97" t="s">
        <v>60</v>
      </c>
      <c r="E16" s="96">
        <f>F16</f>
        <v>16.45</v>
      </c>
      <c r="F16" s="96">
        <v>16.45</v>
      </c>
      <c r="G16" s="96">
        <v>16.45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</row>
    <row r="17" spans="1:13" ht="27" customHeight="1">
      <c r="A17" s="94"/>
      <c r="B17" s="94"/>
      <c r="C17" s="94"/>
      <c r="D17" s="97"/>
      <c r="E17" s="96"/>
      <c r="F17" s="96"/>
      <c r="G17" s="96"/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</row>
    <row r="18" spans="1:13" ht="27" customHeight="1">
      <c r="A18" s="94"/>
      <c r="B18" s="94"/>
      <c r="C18" s="94"/>
      <c r="D18" s="97"/>
      <c r="E18" s="96"/>
      <c r="F18" s="96"/>
      <c r="G18" s="96"/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</row>
    <row r="19" spans="1:13" ht="27" customHeight="1">
      <c r="A19" s="94"/>
      <c r="B19" s="94"/>
      <c r="C19" s="94"/>
      <c r="D19" s="97"/>
      <c r="E19" s="96"/>
      <c r="F19" s="96"/>
      <c r="G19" s="96"/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</row>
    <row r="20" spans="1:13" ht="27" customHeight="1">
      <c r="A20" s="94"/>
      <c r="B20" s="94"/>
      <c r="C20" s="94"/>
      <c r="D20" s="97"/>
      <c r="E20" s="96"/>
      <c r="F20" s="96"/>
      <c r="G20" s="96"/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</row>
    <row r="21" spans="1:13" ht="27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27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showGridLines="0" showZeros="0" workbookViewId="0">
      <selection activeCell="D7" sqref="D7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74"/>
      <c r="B1" s="75"/>
      <c r="C1" s="75"/>
      <c r="D1" s="76"/>
      <c r="E1" s="77"/>
      <c r="F1" s="77"/>
      <c r="G1" s="77"/>
      <c r="H1" s="77"/>
      <c r="I1" s="77"/>
      <c r="J1" s="102"/>
    </row>
    <row r="2" spans="1:10" ht="20.25" customHeight="1">
      <c r="A2" s="140" t="s">
        <v>61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0.25" customHeight="1">
      <c r="A3" s="78"/>
      <c r="B3" s="78"/>
      <c r="C3" s="78"/>
      <c r="D3" s="78"/>
      <c r="E3" s="78"/>
      <c r="F3" s="78"/>
      <c r="G3" s="78"/>
      <c r="H3" s="78"/>
      <c r="I3" s="78"/>
      <c r="J3" s="103" t="s">
        <v>62</v>
      </c>
    </row>
    <row r="4" spans="1:10" ht="25.5" customHeight="1">
      <c r="A4" s="79" t="s">
        <v>63</v>
      </c>
      <c r="B4" s="80"/>
      <c r="C4" s="80"/>
      <c r="D4" s="81"/>
      <c r="E4" s="82"/>
      <c r="F4" s="83"/>
      <c r="G4" s="82"/>
      <c r="H4" s="82"/>
      <c r="I4" s="82"/>
      <c r="J4" s="83" t="s">
        <v>28</v>
      </c>
    </row>
    <row r="5" spans="1:10" ht="24.95" customHeight="1">
      <c r="A5" s="84" t="s">
        <v>64</v>
      </c>
      <c r="B5" s="84"/>
      <c r="C5" s="84"/>
      <c r="D5" s="141" t="s">
        <v>32</v>
      </c>
      <c r="E5" s="142" t="s">
        <v>65</v>
      </c>
      <c r="F5" s="143" t="s">
        <v>66</v>
      </c>
      <c r="G5" s="144" t="s">
        <v>67</v>
      </c>
      <c r="H5" s="141" t="s">
        <v>68</v>
      </c>
      <c r="I5" s="141" t="s">
        <v>69</v>
      </c>
      <c r="J5" s="141" t="s">
        <v>70</v>
      </c>
    </row>
    <row r="6" spans="1:10" ht="24.95" customHeight="1">
      <c r="A6" s="85" t="s">
        <v>29</v>
      </c>
      <c r="B6" s="85" t="s">
        <v>30</v>
      </c>
      <c r="C6" s="85" t="s">
        <v>31</v>
      </c>
      <c r="D6" s="142"/>
      <c r="E6" s="142"/>
      <c r="F6" s="141"/>
      <c r="G6" s="142"/>
      <c r="H6" s="141"/>
      <c r="I6" s="141"/>
      <c r="J6" s="141"/>
    </row>
    <row r="7" spans="1:10" ht="24.95" customHeight="1">
      <c r="A7" s="86" t="s">
        <v>43</v>
      </c>
      <c r="B7" s="86" t="s">
        <v>43</v>
      </c>
      <c r="C7" s="86" t="s">
        <v>43</v>
      </c>
      <c r="D7" s="86" t="s">
        <v>43</v>
      </c>
      <c r="E7" s="86">
        <v>1</v>
      </c>
      <c r="F7" s="86">
        <v>2</v>
      </c>
      <c r="G7" s="86">
        <v>3</v>
      </c>
      <c r="H7" s="86">
        <v>4</v>
      </c>
      <c r="I7" s="86">
        <v>5</v>
      </c>
      <c r="J7" s="86">
        <v>6</v>
      </c>
    </row>
    <row r="8" spans="1:10" ht="24.95" customHeight="1">
      <c r="A8" s="86"/>
      <c r="B8" s="86"/>
      <c r="C8" s="86"/>
      <c r="D8" s="86" t="s">
        <v>44</v>
      </c>
      <c r="E8" s="86">
        <f>E11+E13+E9+E16</f>
        <v>350.07</v>
      </c>
      <c r="F8" s="86">
        <f>F11+F13+F9+F16</f>
        <v>217.43</v>
      </c>
      <c r="G8" s="86">
        <f>G11+G13+G9+G16</f>
        <v>132.63999999999999</v>
      </c>
      <c r="H8" s="86"/>
      <c r="I8" s="86"/>
      <c r="J8" s="86"/>
    </row>
    <row r="9" spans="1:10" s="71" customFormat="1" ht="27" customHeight="1">
      <c r="A9" s="87" t="s">
        <v>45</v>
      </c>
      <c r="B9" s="87"/>
      <c r="C9" s="87"/>
      <c r="D9" s="88" t="s">
        <v>46</v>
      </c>
      <c r="E9" s="89">
        <v>300.72000000000003</v>
      </c>
      <c r="F9" s="89">
        <v>168.08</v>
      </c>
      <c r="G9" s="89">
        <v>132.63999999999999</v>
      </c>
      <c r="H9" s="89">
        <v>0</v>
      </c>
      <c r="I9" s="89">
        <v>0</v>
      </c>
      <c r="J9" s="89">
        <v>0</v>
      </c>
    </row>
    <row r="10" spans="1:10" s="43" customFormat="1" ht="24.95" customHeight="1">
      <c r="A10" s="90"/>
      <c r="B10" s="90" t="s">
        <v>47</v>
      </c>
      <c r="C10" s="90" t="s">
        <v>47</v>
      </c>
      <c r="D10" s="91" t="s">
        <v>48</v>
      </c>
      <c r="E10" s="92">
        <v>300.72000000000003</v>
      </c>
      <c r="F10" s="89">
        <v>168.08</v>
      </c>
      <c r="G10" s="89">
        <v>132.63999999999999</v>
      </c>
      <c r="H10" s="93">
        <v>0</v>
      </c>
      <c r="I10" s="93">
        <v>0</v>
      </c>
      <c r="J10" s="104">
        <v>0</v>
      </c>
    </row>
    <row r="11" spans="1:10" s="72" customFormat="1" ht="27" customHeight="1">
      <c r="A11" s="94" t="s">
        <v>49</v>
      </c>
      <c r="B11" s="94"/>
      <c r="C11" s="94"/>
      <c r="D11" s="95" t="s">
        <v>50</v>
      </c>
      <c r="E11" s="96">
        <v>21.93</v>
      </c>
      <c r="F11" s="96">
        <v>21.93</v>
      </c>
      <c r="G11" s="96"/>
      <c r="H11" s="96"/>
      <c r="I11" s="96"/>
      <c r="J11" s="96"/>
    </row>
    <row r="12" spans="1:10" s="73" customFormat="1" ht="27" customHeight="1">
      <c r="A12" s="94"/>
      <c r="B12" s="94" t="s">
        <v>51</v>
      </c>
      <c r="C12" s="94" t="s">
        <v>51</v>
      </c>
      <c r="D12" s="97" t="s">
        <v>52</v>
      </c>
      <c r="E12" s="96">
        <v>21.93</v>
      </c>
      <c r="F12" s="96">
        <v>21.93</v>
      </c>
      <c r="G12" s="96"/>
      <c r="H12" s="96"/>
      <c r="I12" s="96"/>
      <c r="J12" s="96"/>
    </row>
    <row r="13" spans="1:10" s="73" customFormat="1" ht="27" customHeight="1">
      <c r="A13" s="94" t="s">
        <v>53</v>
      </c>
      <c r="B13" s="94"/>
      <c r="C13" s="94"/>
      <c r="D13" s="97" t="s">
        <v>54</v>
      </c>
      <c r="E13" s="96">
        <v>10.97</v>
      </c>
      <c r="F13" s="96">
        <v>10.97</v>
      </c>
      <c r="H13" s="96"/>
      <c r="I13" s="96"/>
      <c r="J13" s="96"/>
    </row>
    <row r="14" spans="1:10" s="73" customFormat="1" ht="27" customHeight="1">
      <c r="A14" s="94"/>
      <c r="B14" s="94" t="s">
        <v>55</v>
      </c>
      <c r="C14" s="94" t="s">
        <v>47</v>
      </c>
      <c r="D14" s="97" t="s">
        <v>56</v>
      </c>
      <c r="E14" s="96">
        <v>10.97</v>
      </c>
      <c r="F14" s="96">
        <v>10.97</v>
      </c>
      <c r="G14" s="96"/>
      <c r="H14" s="96"/>
      <c r="I14" s="96"/>
      <c r="J14" s="96"/>
    </row>
    <row r="15" spans="1:10" ht="24.95" customHeight="1">
      <c r="A15" s="90" t="s">
        <v>57</v>
      </c>
      <c r="B15" s="90"/>
      <c r="C15" s="90"/>
      <c r="D15" s="98" t="s">
        <v>58</v>
      </c>
      <c r="E15" s="99">
        <v>16.45</v>
      </c>
      <c r="F15" s="100">
        <v>16.45</v>
      </c>
      <c r="G15" s="101"/>
      <c r="H15" s="101">
        <v>0</v>
      </c>
      <c r="I15" s="101">
        <v>0</v>
      </c>
      <c r="J15" s="105">
        <v>0</v>
      </c>
    </row>
    <row r="16" spans="1:10" ht="24.95" customHeight="1">
      <c r="A16" s="90"/>
      <c r="B16" s="90" t="s">
        <v>59</v>
      </c>
      <c r="C16" s="90" t="s">
        <v>47</v>
      </c>
      <c r="D16" s="98" t="s">
        <v>60</v>
      </c>
      <c r="E16" s="99">
        <v>16.45</v>
      </c>
      <c r="F16" s="100">
        <v>16.45</v>
      </c>
      <c r="G16" s="101"/>
      <c r="H16" s="101">
        <v>0</v>
      </c>
      <c r="I16" s="101">
        <v>0</v>
      </c>
      <c r="J16" s="105">
        <v>0</v>
      </c>
    </row>
    <row r="17" spans="1:10" ht="24.95" customHeight="1">
      <c r="A17" s="90"/>
      <c r="B17" s="90"/>
      <c r="C17" s="90"/>
      <c r="D17" s="98"/>
      <c r="E17" s="99"/>
      <c r="F17" s="100"/>
      <c r="G17" s="101"/>
      <c r="H17" s="101">
        <v>0</v>
      </c>
      <c r="I17" s="101">
        <v>0</v>
      </c>
      <c r="J17" s="105">
        <v>0</v>
      </c>
    </row>
    <row r="18" spans="1:10" ht="24.95" customHeight="1">
      <c r="A18" s="90"/>
      <c r="B18" s="90"/>
      <c r="C18" s="90"/>
      <c r="D18" s="98"/>
      <c r="E18" s="99"/>
      <c r="F18" s="100"/>
      <c r="G18" s="101"/>
      <c r="H18" s="101">
        <v>0</v>
      </c>
      <c r="I18" s="101">
        <v>0</v>
      </c>
      <c r="J18" s="105">
        <v>0</v>
      </c>
    </row>
    <row r="19" spans="1:10" ht="14.2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4.2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4.2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4.2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4.2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4.2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4.2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4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4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ht="14.2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14.2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14.2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opLeftCell="A5" workbookViewId="0">
      <selection activeCell="D7" sqref="D7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14.625" customWidth="1"/>
    <col min="5" max="5" width="16.625" customWidth="1"/>
    <col min="6" max="6" width="21.375" customWidth="1"/>
  </cols>
  <sheetData>
    <row r="1" spans="1:6" ht="24" customHeight="1">
      <c r="A1" s="12"/>
      <c r="B1" s="12"/>
      <c r="C1" s="12"/>
      <c r="D1" s="12"/>
      <c r="E1" s="12"/>
      <c r="F1" s="12"/>
    </row>
    <row r="2" spans="1:6" ht="20.25" customHeight="1">
      <c r="A2" s="145" t="s">
        <v>71</v>
      </c>
      <c r="B2" s="145"/>
      <c r="C2" s="145"/>
      <c r="D2" s="145"/>
      <c r="E2" s="145"/>
      <c r="F2" s="145"/>
    </row>
    <row r="3" spans="1:6" ht="20.25" customHeight="1">
      <c r="A3" s="64"/>
      <c r="B3" s="64"/>
      <c r="C3" s="64"/>
      <c r="D3" s="64"/>
      <c r="E3" s="64"/>
      <c r="F3" s="65" t="s">
        <v>72</v>
      </c>
    </row>
    <row r="4" spans="1:6" ht="21" customHeight="1">
      <c r="A4" s="19" t="s">
        <v>63</v>
      </c>
      <c r="B4" s="20"/>
      <c r="C4" s="20"/>
      <c r="D4" s="20"/>
      <c r="E4" s="20"/>
      <c r="F4" s="20" t="s">
        <v>73</v>
      </c>
    </row>
    <row r="5" spans="1:6" ht="15" customHeight="1">
      <c r="A5" s="22" t="s">
        <v>74</v>
      </c>
      <c r="B5" s="22"/>
      <c r="C5" s="22" t="s">
        <v>75</v>
      </c>
      <c r="D5" s="22"/>
      <c r="E5" s="22"/>
      <c r="F5" s="22"/>
    </row>
    <row r="6" spans="1:6" ht="15" customHeight="1">
      <c r="A6" s="22" t="s">
        <v>76</v>
      </c>
      <c r="B6" s="22" t="s">
        <v>77</v>
      </c>
      <c r="C6" s="22" t="s">
        <v>76</v>
      </c>
      <c r="D6" s="22" t="s">
        <v>33</v>
      </c>
      <c r="E6" s="22" t="s">
        <v>78</v>
      </c>
      <c r="F6" s="22" t="s">
        <v>79</v>
      </c>
    </row>
    <row r="7" spans="1:6" s="16" customFormat="1" ht="15" customHeight="1">
      <c r="A7" s="66" t="s">
        <v>80</v>
      </c>
      <c r="B7" s="67">
        <v>350.07</v>
      </c>
      <c r="C7" s="66" t="s">
        <v>81</v>
      </c>
      <c r="D7" s="68">
        <f>E7</f>
        <v>350.07</v>
      </c>
      <c r="E7" s="68">
        <v>350.07</v>
      </c>
      <c r="F7" s="68">
        <v>0</v>
      </c>
    </row>
    <row r="8" spans="1:6" s="16" customFormat="1" ht="15" customHeight="1">
      <c r="A8" s="66" t="s">
        <v>82</v>
      </c>
      <c r="B8" s="67">
        <v>350.07</v>
      </c>
      <c r="C8" s="66" t="s">
        <v>83</v>
      </c>
      <c r="D8" s="68">
        <v>300.72000000000003</v>
      </c>
      <c r="E8" s="68">
        <v>300.72000000000003</v>
      </c>
      <c r="F8" s="68">
        <v>0</v>
      </c>
    </row>
    <row r="9" spans="1:6" s="16" customFormat="1" ht="15" customHeight="1">
      <c r="A9" s="66" t="s">
        <v>84</v>
      </c>
      <c r="B9" s="67">
        <v>0</v>
      </c>
      <c r="C9" s="66" t="s">
        <v>85</v>
      </c>
      <c r="D9" s="68"/>
      <c r="E9" s="68"/>
      <c r="F9" s="68">
        <v>0</v>
      </c>
    </row>
    <row r="10" spans="1:6" s="16" customFormat="1" ht="15" customHeight="1">
      <c r="A10" s="66"/>
      <c r="B10" s="66"/>
      <c r="C10" s="66" t="s">
        <v>86</v>
      </c>
      <c r="D10" s="68"/>
      <c r="E10" s="68"/>
      <c r="F10" s="68">
        <v>0</v>
      </c>
    </row>
    <row r="11" spans="1:6" s="16" customFormat="1" ht="15" customHeight="1">
      <c r="A11" s="66"/>
      <c r="B11" s="66"/>
      <c r="C11" s="66" t="s">
        <v>87</v>
      </c>
      <c r="D11" s="68"/>
      <c r="E11" s="68"/>
      <c r="F11" s="68">
        <v>0</v>
      </c>
    </row>
    <row r="12" spans="1:6" s="16" customFormat="1" ht="15" customHeight="1">
      <c r="A12" s="66"/>
      <c r="B12" s="66"/>
      <c r="C12" s="66" t="s">
        <v>88</v>
      </c>
      <c r="D12" s="68"/>
      <c r="E12" s="68"/>
      <c r="F12" s="68">
        <v>0</v>
      </c>
    </row>
    <row r="13" spans="1:6" s="16" customFormat="1" ht="15" customHeight="1">
      <c r="A13" s="66"/>
      <c r="B13" s="66"/>
      <c r="C13" s="66" t="s">
        <v>89</v>
      </c>
      <c r="D13" s="68"/>
      <c r="E13" s="68"/>
      <c r="F13" s="68">
        <v>0</v>
      </c>
    </row>
    <row r="14" spans="1:6" s="16" customFormat="1" ht="15" customHeight="1">
      <c r="A14" s="66"/>
      <c r="B14" s="66"/>
      <c r="C14" s="66" t="s">
        <v>90</v>
      </c>
      <c r="D14" s="68">
        <v>21.93</v>
      </c>
      <c r="E14" s="68">
        <v>21.93</v>
      </c>
      <c r="F14" s="68">
        <v>0</v>
      </c>
    </row>
    <row r="15" spans="1:6" s="16" customFormat="1" ht="15" customHeight="1">
      <c r="A15" s="66"/>
      <c r="B15" s="66"/>
      <c r="C15" s="66" t="s">
        <v>91</v>
      </c>
      <c r="D15" s="68">
        <v>10.97</v>
      </c>
      <c r="E15" s="68">
        <v>10.97</v>
      </c>
      <c r="F15" s="68">
        <v>0</v>
      </c>
    </row>
    <row r="16" spans="1:6" s="16" customFormat="1" ht="15" customHeight="1">
      <c r="A16" s="66"/>
      <c r="B16" s="66"/>
      <c r="C16" s="66" t="s">
        <v>92</v>
      </c>
      <c r="D16" s="68">
        <v>0</v>
      </c>
      <c r="E16" s="68">
        <v>0</v>
      </c>
      <c r="F16" s="68">
        <v>0</v>
      </c>
    </row>
    <row r="17" spans="1:6" s="16" customFormat="1" ht="15" customHeight="1">
      <c r="A17" s="66" t="s">
        <v>93</v>
      </c>
      <c r="B17" s="67">
        <v>0</v>
      </c>
      <c r="C17" s="66" t="s">
        <v>94</v>
      </c>
      <c r="D17" s="68">
        <v>0</v>
      </c>
      <c r="E17" s="68">
        <v>0</v>
      </c>
      <c r="F17" s="68">
        <v>0</v>
      </c>
    </row>
    <row r="18" spans="1:6" s="16" customFormat="1" ht="15" customHeight="1">
      <c r="A18" s="66"/>
      <c r="B18" s="66"/>
      <c r="C18" s="66" t="s">
        <v>95</v>
      </c>
      <c r="D18" s="68">
        <v>0</v>
      </c>
      <c r="E18" s="68">
        <v>0</v>
      </c>
      <c r="F18" s="68">
        <v>0</v>
      </c>
    </row>
    <row r="19" spans="1:6" s="16" customFormat="1" ht="15" customHeight="1">
      <c r="A19" s="66"/>
      <c r="B19" s="66"/>
      <c r="C19" s="66" t="s">
        <v>96</v>
      </c>
      <c r="D19" s="68">
        <v>0</v>
      </c>
      <c r="E19" s="68">
        <v>0</v>
      </c>
      <c r="F19" s="68">
        <v>0</v>
      </c>
    </row>
    <row r="20" spans="1:6" s="16" customFormat="1" ht="15" customHeight="1">
      <c r="A20" s="66"/>
      <c r="B20" s="66"/>
      <c r="C20" s="66" t="s">
        <v>97</v>
      </c>
      <c r="D20" s="68"/>
      <c r="E20" s="68"/>
      <c r="F20" s="68">
        <v>0</v>
      </c>
    </row>
    <row r="21" spans="1:6" s="16" customFormat="1" ht="15" customHeight="1">
      <c r="A21" s="66"/>
      <c r="B21" s="66"/>
      <c r="C21" s="66" t="s">
        <v>98</v>
      </c>
      <c r="D21" s="68">
        <v>0</v>
      </c>
      <c r="E21" s="68"/>
      <c r="F21" s="68">
        <v>0</v>
      </c>
    </row>
    <row r="22" spans="1:6" s="16" customFormat="1" ht="15" customHeight="1">
      <c r="A22" s="66"/>
      <c r="B22" s="66"/>
      <c r="C22" s="66" t="s">
        <v>99</v>
      </c>
      <c r="D22" s="68">
        <v>0</v>
      </c>
      <c r="E22" s="68">
        <v>0</v>
      </c>
      <c r="F22" s="68">
        <v>0</v>
      </c>
    </row>
    <row r="23" spans="1:6" s="16" customFormat="1" ht="15" customHeight="1">
      <c r="A23" s="66"/>
      <c r="B23" s="66"/>
      <c r="C23" s="66" t="s">
        <v>100</v>
      </c>
      <c r="D23" s="68">
        <v>0</v>
      </c>
      <c r="E23" s="68">
        <v>0</v>
      </c>
      <c r="F23" s="68">
        <v>0</v>
      </c>
    </row>
    <row r="24" spans="1:6" s="16" customFormat="1" ht="15" customHeight="1">
      <c r="A24" s="66"/>
      <c r="B24" s="66"/>
      <c r="C24" s="66" t="s">
        <v>101</v>
      </c>
      <c r="D24" s="68">
        <v>0</v>
      </c>
      <c r="E24" s="68">
        <v>0</v>
      </c>
      <c r="F24" s="68">
        <v>0</v>
      </c>
    </row>
    <row r="25" spans="1:6" s="16" customFormat="1" ht="15" customHeight="1">
      <c r="A25" s="66"/>
      <c r="B25" s="66"/>
      <c r="C25" s="66" t="s">
        <v>102</v>
      </c>
      <c r="D25" s="68">
        <v>16.45</v>
      </c>
      <c r="E25" s="68">
        <v>16.45</v>
      </c>
      <c r="F25" s="68">
        <v>0</v>
      </c>
    </row>
    <row r="26" spans="1:6" s="16" customFormat="1" ht="15" customHeight="1">
      <c r="A26" s="66"/>
      <c r="B26" s="66"/>
      <c r="C26" s="66" t="s">
        <v>103</v>
      </c>
      <c r="D26" s="68">
        <v>0</v>
      </c>
      <c r="E26" s="68">
        <v>0</v>
      </c>
      <c r="F26" s="68">
        <v>0</v>
      </c>
    </row>
    <row r="27" spans="1:6" s="16" customFormat="1" ht="15" customHeight="1">
      <c r="A27" s="66"/>
      <c r="B27" s="66"/>
      <c r="C27" s="66" t="s">
        <v>104</v>
      </c>
      <c r="D27" s="69">
        <v>0</v>
      </c>
      <c r="E27" s="69">
        <v>0</v>
      </c>
      <c r="F27" s="69">
        <v>0</v>
      </c>
    </row>
    <row r="28" spans="1:6" ht="15" customHeight="1">
      <c r="A28" s="22"/>
      <c r="B28" s="22"/>
      <c r="C28" s="22"/>
      <c r="D28" s="22"/>
      <c r="E28" s="70"/>
      <c r="F28" s="70"/>
    </row>
    <row r="29" spans="1:6" ht="15" customHeight="1">
      <c r="A29" s="22"/>
      <c r="B29" s="22"/>
      <c r="C29" s="22"/>
      <c r="D29" s="22"/>
      <c r="E29" s="70"/>
      <c r="F29" s="70"/>
    </row>
    <row r="30" spans="1:6" s="16" customFormat="1" ht="15" customHeight="1">
      <c r="A30" s="66"/>
      <c r="B30" s="66"/>
      <c r="C30" s="66" t="s">
        <v>105</v>
      </c>
      <c r="D30" s="69">
        <v>0</v>
      </c>
      <c r="E30" s="68">
        <v>0</v>
      </c>
      <c r="F30" s="70"/>
    </row>
    <row r="31" spans="1:6" ht="15" customHeight="1">
      <c r="A31" s="22"/>
      <c r="B31" s="22"/>
      <c r="C31" s="22"/>
      <c r="D31" s="22"/>
      <c r="E31" s="70"/>
      <c r="F31" s="70"/>
    </row>
    <row r="32" spans="1:6" ht="15" customHeight="1">
      <c r="A32" s="22"/>
      <c r="B32" s="22"/>
      <c r="C32" s="22"/>
      <c r="D32" s="22"/>
      <c r="E32" s="70"/>
      <c r="F32" s="70"/>
    </row>
    <row r="33" spans="1:6" ht="15" customHeight="1">
      <c r="A33" s="22"/>
      <c r="B33" s="22"/>
      <c r="C33" s="22"/>
      <c r="D33" s="22"/>
      <c r="E33" s="70"/>
      <c r="F33" s="70"/>
    </row>
    <row r="34" spans="1:6" s="16" customFormat="1" ht="15" customHeight="1">
      <c r="A34" s="66" t="s">
        <v>106</v>
      </c>
      <c r="B34" s="67">
        <v>350.07</v>
      </c>
      <c r="C34" s="66" t="s">
        <v>107</v>
      </c>
      <c r="D34" s="68">
        <f>E34</f>
        <v>350.07</v>
      </c>
      <c r="E34" s="68">
        <v>350.07</v>
      </c>
      <c r="F34" s="68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showGridLines="0" showZeros="0" workbookViewId="0">
      <selection activeCell="E20" sqref="E20"/>
    </sheetView>
  </sheetViews>
  <sheetFormatPr defaultColWidth="9" defaultRowHeight="14.25"/>
  <cols>
    <col min="1" max="3" width="7.75" customWidth="1"/>
    <col min="4" max="4" width="24" customWidth="1"/>
    <col min="5" max="5" width="15.75" customWidth="1"/>
    <col min="6" max="6" width="11.625" customWidth="1"/>
    <col min="7" max="7" width="12" customWidth="1"/>
  </cols>
  <sheetData>
    <row r="1" spans="1:7" ht="14.25" customHeight="1">
      <c r="A1" s="12"/>
      <c r="B1" s="12"/>
      <c r="C1" s="12"/>
      <c r="D1" s="12"/>
      <c r="E1" s="12"/>
      <c r="F1" s="12"/>
      <c r="G1" s="12"/>
    </row>
    <row r="2" spans="1:7" ht="20.25" customHeight="1">
      <c r="A2" s="145" t="s">
        <v>108</v>
      </c>
      <c r="B2" s="145"/>
      <c r="C2" s="145"/>
      <c r="D2" s="145"/>
      <c r="E2" s="145"/>
      <c r="F2" s="145"/>
      <c r="G2" s="145"/>
    </row>
    <row r="3" spans="1:7" ht="20.25" customHeight="1">
      <c r="A3" s="17"/>
      <c r="B3" s="17"/>
      <c r="C3" s="17"/>
      <c r="D3" s="17"/>
      <c r="E3" s="17"/>
      <c r="F3" s="17"/>
      <c r="G3" s="59" t="s">
        <v>109</v>
      </c>
    </row>
    <row r="4" spans="1:7" ht="24.95" customHeight="1">
      <c r="A4" s="19" t="s">
        <v>63</v>
      </c>
      <c r="B4" s="20"/>
      <c r="C4" s="20"/>
      <c r="D4" s="20"/>
      <c r="E4" s="20"/>
      <c r="F4" s="20"/>
      <c r="G4" s="20" t="s">
        <v>28</v>
      </c>
    </row>
    <row r="5" spans="1:7" ht="24.95" customHeight="1">
      <c r="A5" s="146" t="s">
        <v>64</v>
      </c>
      <c r="B5" s="147"/>
      <c r="C5" s="148"/>
      <c r="D5" s="149" t="s">
        <v>110</v>
      </c>
      <c r="E5" s="149" t="s">
        <v>65</v>
      </c>
      <c r="F5" s="149" t="s">
        <v>66</v>
      </c>
      <c r="G5" s="149" t="s">
        <v>67</v>
      </c>
    </row>
    <row r="6" spans="1:7" ht="24.95" customHeight="1">
      <c r="A6" s="22" t="s">
        <v>29</v>
      </c>
      <c r="B6" s="22" t="s">
        <v>30</v>
      </c>
      <c r="C6" s="22" t="s">
        <v>31</v>
      </c>
      <c r="D6" s="150"/>
      <c r="E6" s="150"/>
      <c r="F6" s="150"/>
      <c r="G6" s="150"/>
    </row>
    <row r="7" spans="1:7" ht="24.95" customHeight="1">
      <c r="A7" s="22" t="s">
        <v>43</v>
      </c>
      <c r="B7" s="22" t="s">
        <v>43</v>
      </c>
      <c r="C7" s="22" t="s">
        <v>43</v>
      </c>
      <c r="D7" s="22" t="s">
        <v>43</v>
      </c>
      <c r="E7" s="60">
        <v>1</v>
      </c>
      <c r="F7" s="60">
        <v>2</v>
      </c>
      <c r="G7" s="60">
        <v>3</v>
      </c>
    </row>
    <row r="8" spans="1:7" s="58" customFormat="1" ht="24.95" customHeight="1">
      <c r="A8" s="61"/>
      <c r="B8" s="61"/>
      <c r="C8" s="61"/>
      <c r="D8" s="62" t="s">
        <v>44</v>
      </c>
      <c r="E8" s="63">
        <v>350.07</v>
      </c>
      <c r="F8" s="63">
        <v>217.43</v>
      </c>
      <c r="G8" s="63">
        <v>132.63999999999999</v>
      </c>
    </row>
    <row r="9" spans="1:7" ht="24.95" customHeight="1">
      <c r="A9" s="61" t="s">
        <v>45</v>
      </c>
      <c r="B9" s="61"/>
      <c r="C9" s="61"/>
      <c r="D9" s="62" t="s">
        <v>46</v>
      </c>
      <c r="E9" s="63">
        <v>300.72000000000003</v>
      </c>
      <c r="F9" s="63">
        <v>168.08</v>
      </c>
      <c r="G9" s="63">
        <v>132.63999999999999</v>
      </c>
    </row>
    <row r="10" spans="1:7" ht="24.95" customHeight="1">
      <c r="A10" s="61" t="s">
        <v>45</v>
      </c>
      <c r="B10" s="61" t="s">
        <v>47</v>
      </c>
      <c r="C10" s="61" t="s">
        <v>47</v>
      </c>
      <c r="D10" s="62" t="s">
        <v>48</v>
      </c>
      <c r="E10" s="63">
        <v>300.72000000000003</v>
      </c>
      <c r="F10" s="63">
        <v>168.08</v>
      </c>
      <c r="G10" s="63">
        <v>132.63999999999999</v>
      </c>
    </row>
    <row r="11" spans="1:7" ht="24.95" customHeight="1">
      <c r="A11" s="61" t="s">
        <v>49</v>
      </c>
      <c r="B11" s="61"/>
      <c r="C11" s="61"/>
      <c r="D11" s="62" t="s">
        <v>50</v>
      </c>
      <c r="E11" s="63">
        <v>21.93</v>
      </c>
      <c r="F11" s="63">
        <v>21.93</v>
      </c>
      <c r="G11" s="63"/>
    </row>
    <row r="12" spans="1:7" ht="24.95" customHeight="1">
      <c r="A12" s="61" t="s">
        <v>49</v>
      </c>
      <c r="B12" s="61" t="s">
        <v>51</v>
      </c>
      <c r="C12" s="61" t="s">
        <v>51</v>
      </c>
      <c r="D12" s="62" t="s">
        <v>52</v>
      </c>
      <c r="E12" s="63">
        <v>21.93</v>
      </c>
      <c r="F12" s="63">
        <v>21.93</v>
      </c>
      <c r="G12" s="63"/>
    </row>
    <row r="13" spans="1:7" ht="24.95" customHeight="1">
      <c r="A13" s="61" t="s">
        <v>53</v>
      </c>
      <c r="B13" s="61"/>
      <c r="C13" s="61"/>
      <c r="D13" s="62" t="s">
        <v>54</v>
      </c>
      <c r="E13" s="63">
        <v>10.97</v>
      </c>
      <c r="F13" s="63">
        <v>10.97</v>
      </c>
      <c r="G13" s="63"/>
    </row>
    <row r="14" spans="1:7" ht="24.95" customHeight="1">
      <c r="A14" s="61" t="s">
        <v>53</v>
      </c>
      <c r="B14" s="61" t="s">
        <v>55</v>
      </c>
      <c r="C14" s="61" t="s">
        <v>47</v>
      </c>
      <c r="D14" s="62" t="s">
        <v>56</v>
      </c>
      <c r="E14" s="63">
        <v>10.97</v>
      </c>
      <c r="F14" s="63">
        <v>10.97</v>
      </c>
      <c r="G14" s="63"/>
    </row>
    <row r="15" spans="1:7" ht="24.95" customHeight="1">
      <c r="A15" s="61" t="s">
        <v>57</v>
      </c>
      <c r="B15" s="61"/>
      <c r="C15" s="61"/>
      <c r="D15" s="62" t="s">
        <v>58</v>
      </c>
      <c r="E15" s="63">
        <v>16.45</v>
      </c>
      <c r="F15" s="63">
        <v>16.45</v>
      </c>
      <c r="G15" s="63"/>
    </row>
    <row r="16" spans="1:7" ht="24.95" customHeight="1">
      <c r="A16" s="61" t="s">
        <v>57</v>
      </c>
      <c r="B16" s="61" t="s">
        <v>59</v>
      </c>
      <c r="C16" s="61" t="s">
        <v>47</v>
      </c>
      <c r="D16" s="62" t="s">
        <v>60</v>
      </c>
      <c r="E16" s="63">
        <v>16.45</v>
      </c>
      <c r="F16" s="63">
        <v>16.45</v>
      </c>
      <c r="G16" s="63"/>
    </row>
    <row r="17" spans="1:7" ht="15.75" customHeight="1">
      <c r="A17" s="12"/>
      <c r="B17" s="12"/>
      <c r="C17" s="12"/>
      <c r="D17" s="12"/>
      <c r="E17" s="12"/>
      <c r="F17" s="12"/>
      <c r="G17" s="12"/>
    </row>
    <row r="18" spans="1:7" ht="15.75" customHeight="1">
      <c r="A18" s="12"/>
      <c r="B18" s="12"/>
      <c r="C18" s="12"/>
      <c r="D18" s="12"/>
      <c r="E18" s="12"/>
      <c r="F18" s="12"/>
      <c r="G18" s="12"/>
    </row>
    <row r="19" spans="1:7" ht="15.75" customHeight="1">
      <c r="A19" s="12"/>
      <c r="B19" s="12"/>
      <c r="C19" s="12"/>
      <c r="D19" s="12"/>
      <c r="E19" s="12"/>
      <c r="F19" s="12"/>
      <c r="G19" s="12"/>
    </row>
    <row r="20" spans="1:7" ht="15.75" customHeight="1">
      <c r="A20" s="12"/>
      <c r="B20" s="12"/>
      <c r="C20" s="12"/>
      <c r="D20" s="12"/>
      <c r="E20" s="12"/>
      <c r="F20" s="12"/>
      <c r="G20" s="12"/>
    </row>
    <row r="21" spans="1:7" ht="15.75" customHeight="1">
      <c r="A21" s="12"/>
      <c r="B21" s="12"/>
      <c r="C21" s="12"/>
      <c r="D21" s="12"/>
      <c r="E21" s="12"/>
      <c r="F21" s="12"/>
      <c r="G21" s="12"/>
    </row>
    <row r="22" spans="1:7" ht="15.75" customHeight="1">
      <c r="A22" s="12"/>
      <c r="B22" s="12"/>
      <c r="C22" s="12"/>
      <c r="D22" s="12"/>
      <c r="E22" s="12"/>
      <c r="F22" s="12"/>
      <c r="G22" s="12"/>
    </row>
    <row r="23" spans="1:7" ht="15.75" customHeight="1">
      <c r="A23" s="12"/>
      <c r="B23" s="12"/>
      <c r="C23" s="12"/>
      <c r="D23" s="12"/>
      <c r="E23" s="12"/>
      <c r="F23" s="12"/>
      <c r="G23" s="12"/>
    </row>
    <row r="24" spans="1:7" ht="15.75" customHeight="1">
      <c r="A24" s="12"/>
      <c r="B24" s="12"/>
      <c r="C24" s="12"/>
      <c r="D24" s="12"/>
      <c r="E24" s="12"/>
      <c r="F24" s="12"/>
      <c r="G24" s="12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5"/>
  <sheetViews>
    <sheetView showGridLines="0" showZeros="0" topLeftCell="A4" workbookViewId="0">
      <selection activeCell="D7" sqref="D7"/>
    </sheetView>
  </sheetViews>
  <sheetFormatPr defaultColWidth="9" defaultRowHeight="14.25"/>
  <cols>
    <col min="1" max="1" width="19.625" customWidth="1"/>
    <col min="2" max="2" width="26.125" customWidth="1"/>
    <col min="3" max="4" width="14.375" customWidth="1"/>
    <col min="5" max="5" width="21.625" style="43" customWidth="1"/>
  </cols>
  <sheetData>
    <row r="1" spans="1:6" ht="24.75" customHeight="1">
      <c r="A1" s="12"/>
      <c r="B1" s="12"/>
      <c r="C1" s="12"/>
      <c r="D1" s="12"/>
      <c r="E1" s="44"/>
    </row>
    <row r="2" spans="1:6" ht="24.75" customHeight="1">
      <c r="A2" s="151" t="s">
        <v>111</v>
      </c>
      <c r="B2" s="151"/>
      <c r="C2" s="151"/>
      <c r="D2" s="151"/>
      <c r="E2" s="151"/>
    </row>
    <row r="3" spans="1:6" ht="20.100000000000001" customHeight="1">
      <c r="A3" s="45"/>
      <c r="B3" s="45"/>
      <c r="C3" s="45"/>
      <c r="D3" s="45"/>
      <c r="E3" s="45" t="s">
        <v>112</v>
      </c>
    </row>
    <row r="4" spans="1:6" ht="20.100000000000001" customHeight="1">
      <c r="A4" s="46" t="s">
        <v>63</v>
      </c>
      <c r="B4" s="47"/>
      <c r="C4" s="47"/>
      <c r="D4" s="47"/>
      <c r="E4" s="48" t="s">
        <v>113</v>
      </c>
    </row>
    <row r="5" spans="1:6" ht="20.100000000000001" customHeight="1">
      <c r="A5" s="49" t="s">
        <v>114</v>
      </c>
      <c r="B5" s="49" t="s">
        <v>115</v>
      </c>
      <c r="C5" s="49" t="s">
        <v>116</v>
      </c>
      <c r="D5" s="49" t="s">
        <v>117</v>
      </c>
      <c r="E5" s="49" t="s">
        <v>118</v>
      </c>
    </row>
    <row r="6" spans="1:6" ht="21" customHeight="1">
      <c r="A6" s="49" t="s">
        <v>43</v>
      </c>
      <c r="B6" s="49" t="s">
        <v>43</v>
      </c>
      <c r="C6" s="49">
        <v>1</v>
      </c>
      <c r="D6" s="49">
        <v>2</v>
      </c>
      <c r="E6" s="49">
        <v>3</v>
      </c>
    </row>
    <row r="7" spans="1:6" ht="21" customHeight="1">
      <c r="A7" s="49"/>
      <c r="B7" s="49" t="s">
        <v>44</v>
      </c>
      <c r="C7" s="49">
        <f>D7+E7</f>
        <v>217.43</v>
      </c>
      <c r="D7" s="49">
        <v>198.78</v>
      </c>
      <c r="E7" s="49">
        <v>18.649999999999999</v>
      </c>
    </row>
    <row r="8" spans="1:6" s="16" customFormat="1" ht="21" customHeight="1">
      <c r="A8" s="49">
        <v>301</v>
      </c>
      <c r="B8" s="50" t="s">
        <v>119</v>
      </c>
      <c r="C8" s="49">
        <v>196.82</v>
      </c>
      <c r="D8" s="51">
        <v>196.82</v>
      </c>
      <c r="E8" s="52">
        <v>18.649999999999999</v>
      </c>
      <c r="F8" s="53"/>
    </row>
    <row r="9" spans="1:6" ht="21" customHeight="1">
      <c r="A9" s="192" t="s">
        <v>249</v>
      </c>
      <c r="B9" s="54" t="s">
        <v>120</v>
      </c>
      <c r="C9" s="49">
        <f t="shared" ref="C8:C22" si="0">D9+E9</f>
        <v>85.6</v>
      </c>
      <c r="D9" s="51">
        <v>85.6</v>
      </c>
      <c r="E9" s="52"/>
      <c r="F9" s="43"/>
    </row>
    <row r="10" spans="1:6" ht="21" customHeight="1">
      <c r="A10" s="49">
        <v>30102</v>
      </c>
      <c r="B10" s="55" t="s">
        <v>121</v>
      </c>
      <c r="C10" s="49">
        <f t="shared" si="0"/>
        <v>44.35</v>
      </c>
      <c r="D10" s="51">
        <v>44.35</v>
      </c>
      <c r="E10" s="52"/>
      <c r="F10" s="43"/>
    </row>
    <row r="11" spans="1:6" ht="21" customHeight="1">
      <c r="A11" s="49">
        <v>30103</v>
      </c>
      <c r="B11" s="55" t="s">
        <v>122</v>
      </c>
      <c r="C11" s="49">
        <f t="shared" si="0"/>
        <v>16.64</v>
      </c>
      <c r="D11" s="51">
        <v>16.64</v>
      </c>
      <c r="E11" s="52"/>
      <c r="F11" s="43"/>
    </row>
    <row r="12" spans="1:6" ht="21" customHeight="1">
      <c r="A12" s="49">
        <v>30108</v>
      </c>
      <c r="B12" s="55" t="s">
        <v>123</v>
      </c>
      <c r="C12" s="49">
        <f t="shared" si="0"/>
        <v>21.93</v>
      </c>
      <c r="D12" s="51">
        <v>21.93</v>
      </c>
      <c r="E12" s="52"/>
      <c r="F12" s="43"/>
    </row>
    <row r="13" spans="1:6" ht="21" customHeight="1">
      <c r="A13" s="49">
        <v>30110</v>
      </c>
      <c r="B13" s="55" t="s">
        <v>124</v>
      </c>
      <c r="C13" s="49">
        <f t="shared" si="0"/>
        <v>10.97</v>
      </c>
      <c r="D13" s="51">
        <v>10.97</v>
      </c>
      <c r="E13" s="51"/>
      <c r="F13" s="43"/>
    </row>
    <row r="14" spans="1:6" ht="21" customHeight="1">
      <c r="A14" s="49">
        <v>30112</v>
      </c>
      <c r="B14" s="54" t="s">
        <v>125</v>
      </c>
      <c r="C14" s="49">
        <f t="shared" si="0"/>
        <v>0.88</v>
      </c>
      <c r="D14" s="51">
        <v>0.88</v>
      </c>
      <c r="E14" s="52"/>
      <c r="F14" s="43"/>
    </row>
    <row r="15" spans="1:6" ht="21" customHeight="1">
      <c r="A15" s="54">
        <v>30113</v>
      </c>
      <c r="B15" s="54" t="s">
        <v>60</v>
      </c>
      <c r="C15" s="49">
        <f t="shared" si="0"/>
        <v>16.45</v>
      </c>
      <c r="D15" s="51">
        <v>16.45</v>
      </c>
      <c r="E15" s="52"/>
      <c r="F15" s="43"/>
    </row>
    <row r="16" spans="1:6" ht="21" customHeight="1">
      <c r="A16" s="54">
        <v>303</v>
      </c>
      <c r="B16" s="54" t="s">
        <v>131</v>
      </c>
      <c r="C16" s="49">
        <f>D16+E16</f>
        <v>1.96</v>
      </c>
      <c r="D16" s="51">
        <v>1.96</v>
      </c>
      <c r="E16" s="52"/>
      <c r="F16" s="43"/>
    </row>
    <row r="17" spans="1:6" ht="21" customHeight="1">
      <c r="A17" s="54">
        <v>30305</v>
      </c>
      <c r="B17" s="54" t="s">
        <v>250</v>
      </c>
      <c r="C17" s="49">
        <f>D17+E17</f>
        <v>1.96</v>
      </c>
      <c r="D17" s="51">
        <v>1.96</v>
      </c>
      <c r="E17" s="52"/>
      <c r="F17" s="43"/>
    </row>
    <row r="18" spans="1:6" ht="21" customHeight="1">
      <c r="A18" s="54">
        <v>302</v>
      </c>
      <c r="B18" s="54" t="s">
        <v>126</v>
      </c>
      <c r="C18" s="49">
        <f t="shared" si="0"/>
        <v>18.649999999999999</v>
      </c>
      <c r="D18" s="51"/>
      <c r="E18" s="52">
        <v>18.649999999999999</v>
      </c>
      <c r="F18" s="43"/>
    </row>
    <row r="19" spans="1:6" ht="21" customHeight="1">
      <c r="A19" s="54">
        <v>30201</v>
      </c>
      <c r="B19" s="54" t="s">
        <v>127</v>
      </c>
      <c r="C19" s="49">
        <f t="shared" si="0"/>
        <v>3.7</v>
      </c>
      <c r="D19" s="51"/>
      <c r="E19" s="52">
        <v>3.7</v>
      </c>
      <c r="F19" s="43"/>
    </row>
    <row r="20" spans="1:6" ht="21" customHeight="1">
      <c r="A20" s="54">
        <v>30213</v>
      </c>
      <c r="B20" s="54" t="s">
        <v>128</v>
      </c>
      <c r="C20" s="49">
        <f t="shared" si="0"/>
        <v>1</v>
      </c>
      <c r="D20" s="51"/>
      <c r="E20" s="52">
        <v>1</v>
      </c>
      <c r="F20" s="43"/>
    </row>
    <row r="21" spans="1:6" ht="21" customHeight="1">
      <c r="A21" s="54">
        <v>30215</v>
      </c>
      <c r="B21" s="54" t="s">
        <v>129</v>
      </c>
      <c r="C21" s="49">
        <f t="shared" si="0"/>
        <v>1</v>
      </c>
      <c r="D21" s="51"/>
      <c r="E21" s="52">
        <v>1</v>
      </c>
      <c r="F21" s="43"/>
    </row>
    <row r="22" spans="1:6" ht="21" customHeight="1">
      <c r="A22" s="54">
        <v>30239</v>
      </c>
      <c r="B22" s="54" t="s">
        <v>130</v>
      </c>
      <c r="C22" s="49">
        <f t="shared" si="0"/>
        <v>12.95</v>
      </c>
      <c r="D22" s="51"/>
      <c r="E22" s="52">
        <v>12.95</v>
      </c>
      <c r="F22" s="43"/>
    </row>
    <row r="24" spans="1:6" ht="21" customHeight="1">
      <c r="A24" s="56"/>
      <c r="B24" s="54"/>
      <c r="C24" s="57"/>
      <c r="D24" s="57"/>
      <c r="E24" s="52"/>
    </row>
    <row r="25" spans="1:6" ht="21" customHeight="1">
      <c r="A25" s="56"/>
      <c r="B25" s="54"/>
      <c r="C25" s="57"/>
      <c r="D25" s="57"/>
      <c r="E25" s="52"/>
    </row>
    <row r="26" spans="1:6" ht="20.100000000000001" customHeight="1">
      <c r="A26" s="56"/>
      <c r="B26" s="54"/>
      <c r="C26" s="57"/>
      <c r="D26" s="57"/>
      <c r="E26" s="52"/>
    </row>
    <row r="27" spans="1:6" ht="20.100000000000001" customHeight="1">
      <c r="A27" s="56"/>
      <c r="B27" s="54"/>
      <c r="C27" s="57"/>
      <c r="D27" s="57"/>
      <c r="E27" s="52"/>
    </row>
    <row r="28" spans="1:6" ht="20.100000000000001" customHeight="1">
      <c r="A28" s="56"/>
      <c r="B28" s="54"/>
      <c r="C28" s="57"/>
      <c r="D28" s="57"/>
      <c r="E28" s="52"/>
    </row>
    <row r="29" spans="1:6" ht="20.100000000000001" customHeight="1">
      <c r="A29" s="56"/>
      <c r="B29" s="54"/>
      <c r="C29" s="57"/>
      <c r="D29" s="57"/>
      <c r="E29" s="52"/>
    </row>
    <row r="30" spans="1:6" ht="20.100000000000001" customHeight="1">
      <c r="A30" s="56"/>
      <c r="B30" s="54"/>
      <c r="C30" s="57"/>
      <c r="D30" s="57"/>
      <c r="E30" s="52"/>
    </row>
    <row r="31" spans="1:6" ht="20.100000000000001" customHeight="1">
      <c r="A31" s="56"/>
      <c r="B31" s="54"/>
      <c r="C31" s="57"/>
      <c r="D31" s="57"/>
      <c r="E31" s="52"/>
    </row>
    <row r="32" spans="1:6" ht="20.100000000000001" customHeight="1">
      <c r="A32" s="56"/>
      <c r="B32" s="54"/>
      <c r="C32" s="57"/>
      <c r="D32" s="57"/>
      <c r="E32" s="52"/>
    </row>
    <row r="33" spans="1:5" ht="20.100000000000001" customHeight="1">
      <c r="A33" s="56"/>
      <c r="B33" s="54"/>
      <c r="C33" s="57"/>
      <c r="D33" s="57"/>
      <c r="E33" s="52"/>
    </row>
    <row r="34" spans="1:5" ht="20.100000000000001" customHeight="1">
      <c r="A34" s="56"/>
      <c r="B34" s="54"/>
      <c r="C34" s="57"/>
      <c r="D34" s="57"/>
      <c r="E34" s="52"/>
    </row>
    <row r="35" spans="1:5" ht="20.100000000000001" customHeight="1">
      <c r="A35" s="56"/>
      <c r="B35" s="54"/>
      <c r="C35" s="57"/>
      <c r="D35" s="57"/>
      <c r="E35" s="52"/>
    </row>
    <row r="36" spans="1:5" ht="20.100000000000001" customHeight="1">
      <c r="A36" s="56"/>
      <c r="B36" s="54"/>
      <c r="C36" s="57"/>
      <c r="D36" s="57"/>
      <c r="E36" s="52"/>
    </row>
    <row r="37" spans="1:5" ht="14.25" customHeight="1">
      <c r="A37" s="12"/>
      <c r="B37" s="12"/>
      <c r="C37" s="12"/>
      <c r="D37" s="12"/>
      <c r="E37" s="44"/>
    </row>
    <row r="38" spans="1:5" ht="14.25" customHeight="1">
      <c r="A38" s="12"/>
      <c r="B38" s="12"/>
      <c r="C38" s="12"/>
      <c r="D38" s="12"/>
      <c r="E38" s="44"/>
    </row>
    <row r="39" spans="1:5" ht="14.25" customHeight="1">
      <c r="A39" s="12"/>
      <c r="B39" s="12"/>
      <c r="C39" s="12"/>
      <c r="D39" s="12"/>
      <c r="E39" s="44"/>
    </row>
    <row r="40" spans="1:5" ht="14.25" customHeight="1">
      <c r="A40" s="12"/>
      <c r="B40" s="12"/>
      <c r="C40" s="12"/>
      <c r="D40" s="12"/>
      <c r="E40" s="44"/>
    </row>
    <row r="41" spans="1:5" ht="14.25" customHeight="1">
      <c r="A41" s="12"/>
      <c r="B41" s="12"/>
      <c r="C41" s="12"/>
      <c r="D41" s="12"/>
      <c r="E41" s="44"/>
    </row>
    <row r="42" spans="1:5" ht="14.25" customHeight="1">
      <c r="A42" s="12"/>
      <c r="B42" s="12"/>
      <c r="C42" s="12"/>
      <c r="D42" s="12"/>
      <c r="E42" s="44"/>
    </row>
    <row r="43" spans="1:5" ht="14.25" customHeight="1">
      <c r="A43" s="12"/>
      <c r="B43" s="12"/>
      <c r="C43" s="12"/>
      <c r="D43" s="12"/>
      <c r="E43" s="44"/>
    </row>
    <row r="44" spans="1:5" ht="14.25" customHeight="1">
      <c r="A44" s="12"/>
      <c r="B44" s="12"/>
      <c r="C44" s="12"/>
      <c r="D44" s="12"/>
      <c r="E44" s="44"/>
    </row>
    <row r="45" spans="1:5" ht="14.25" customHeight="1">
      <c r="A45" s="12"/>
      <c r="B45" s="12"/>
      <c r="C45" s="12"/>
      <c r="D45" s="12"/>
      <c r="E45" s="4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D17" sqref="D17"/>
    </sheetView>
  </sheetViews>
  <sheetFormatPr defaultColWidth="9" defaultRowHeight="13.5"/>
  <cols>
    <col min="1" max="1" width="23.375" style="29" customWidth="1"/>
    <col min="2" max="2" width="14.5" style="29" customWidth="1"/>
    <col min="3" max="3" width="15" style="29" customWidth="1"/>
    <col min="4" max="4" width="21.375" style="29" customWidth="1"/>
    <col min="5" max="5" width="14.5" style="29" customWidth="1"/>
    <col min="6" max="6" width="16.125" style="29" customWidth="1"/>
    <col min="7" max="7" width="17.125" style="29" customWidth="1"/>
    <col min="8" max="16384" width="9" style="29"/>
  </cols>
  <sheetData>
    <row r="1" spans="1:7" ht="13.5" customHeight="1">
      <c r="A1" s="30"/>
      <c r="B1" s="12"/>
      <c r="C1" s="12"/>
      <c r="D1" s="12"/>
      <c r="E1" s="12"/>
      <c r="F1" s="12"/>
      <c r="G1" s="12"/>
    </row>
    <row r="2" spans="1:7" ht="38.25" customHeight="1">
      <c r="A2" s="152" t="s">
        <v>132</v>
      </c>
      <c r="B2" s="152"/>
      <c r="C2" s="152"/>
      <c r="D2" s="152"/>
      <c r="E2" s="152"/>
      <c r="F2" s="152"/>
      <c r="G2" s="152"/>
    </row>
    <row r="3" spans="1:7" ht="23.25" customHeight="1">
      <c r="A3" s="31"/>
      <c r="B3" s="31"/>
      <c r="C3" s="31"/>
      <c r="D3" s="31"/>
      <c r="E3" s="31"/>
      <c r="F3" s="31"/>
      <c r="G3" s="32" t="s">
        <v>133</v>
      </c>
    </row>
    <row r="4" spans="1:7" ht="18" customHeight="1">
      <c r="A4" s="33" t="s">
        <v>134</v>
      </c>
      <c r="B4" s="12"/>
      <c r="C4" s="12"/>
      <c r="D4" s="12"/>
      <c r="E4" s="12"/>
      <c r="F4" s="12"/>
      <c r="G4" s="34" t="s">
        <v>28</v>
      </c>
    </row>
    <row r="5" spans="1:7" ht="27.75" customHeight="1">
      <c r="A5" s="156" t="s">
        <v>135</v>
      </c>
      <c r="B5" s="153" t="s">
        <v>136</v>
      </c>
      <c r="C5" s="154"/>
      <c r="D5" s="154"/>
      <c r="E5" s="154"/>
      <c r="F5" s="154"/>
      <c r="G5" s="155"/>
    </row>
    <row r="6" spans="1:7" ht="39" customHeight="1">
      <c r="A6" s="157"/>
      <c r="B6" s="35" t="s">
        <v>137</v>
      </c>
      <c r="C6" s="35" t="s">
        <v>138</v>
      </c>
      <c r="D6" s="35" t="s">
        <v>139</v>
      </c>
      <c r="E6" s="36" t="s">
        <v>140</v>
      </c>
      <c r="F6" s="36" t="s">
        <v>141</v>
      </c>
      <c r="G6" s="37" t="s">
        <v>142</v>
      </c>
    </row>
    <row r="7" spans="1:7" s="27" customFormat="1" ht="27.75" customHeight="1">
      <c r="A7" s="38" t="s">
        <v>33</v>
      </c>
      <c r="B7" s="39">
        <v>0</v>
      </c>
      <c r="C7" s="39">
        <v>0</v>
      </c>
      <c r="D7" s="40"/>
      <c r="E7" s="40"/>
      <c r="F7" s="40"/>
      <c r="G7" s="41"/>
    </row>
    <row r="8" spans="1:7" s="28" customFormat="1" ht="30" customHeight="1">
      <c r="A8" s="42"/>
      <c r="B8" s="39"/>
      <c r="C8" s="39"/>
      <c r="D8" s="39"/>
      <c r="E8" s="39"/>
      <c r="F8" s="39"/>
      <c r="G8" s="3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tabSelected="1" workbookViewId="0">
      <selection activeCell="D7" sqref="D7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2"/>
      <c r="B1" s="12"/>
      <c r="C1" s="12"/>
      <c r="D1" s="12"/>
      <c r="E1" s="12"/>
      <c r="F1" s="12"/>
      <c r="G1" s="12"/>
    </row>
    <row r="2" spans="1:7" ht="20.25" customHeight="1">
      <c r="A2" s="145" t="s">
        <v>143</v>
      </c>
      <c r="B2" s="145"/>
      <c r="C2" s="145"/>
      <c r="D2" s="145"/>
      <c r="E2" s="145"/>
      <c r="F2" s="145"/>
      <c r="G2" s="145"/>
    </row>
    <row r="3" spans="1:7" ht="20.25" customHeight="1">
      <c r="A3" s="17"/>
      <c r="B3" s="17"/>
      <c r="C3" s="17"/>
      <c r="D3" s="17"/>
      <c r="E3" s="17"/>
      <c r="F3" s="17"/>
      <c r="G3" s="18" t="s">
        <v>144</v>
      </c>
    </row>
    <row r="4" spans="1:7" ht="24" customHeight="1">
      <c r="A4" s="19" t="s">
        <v>63</v>
      </c>
      <c r="B4" s="20"/>
      <c r="C4" s="20"/>
      <c r="D4" s="20"/>
      <c r="E4" s="20"/>
      <c r="F4" s="20"/>
      <c r="G4" s="21" t="s">
        <v>28</v>
      </c>
    </row>
    <row r="5" spans="1:7" ht="27.75" customHeight="1">
      <c r="A5" s="146" t="s">
        <v>64</v>
      </c>
      <c r="B5" s="147"/>
      <c r="C5" s="148"/>
      <c r="D5" s="149" t="s">
        <v>110</v>
      </c>
      <c r="E5" s="149" t="s">
        <v>65</v>
      </c>
      <c r="F5" s="149" t="s">
        <v>66</v>
      </c>
      <c r="G5" s="149" t="s">
        <v>67</v>
      </c>
    </row>
    <row r="6" spans="1:7" ht="24" customHeight="1">
      <c r="A6" s="22" t="s">
        <v>29</v>
      </c>
      <c r="B6" s="22" t="s">
        <v>30</v>
      </c>
      <c r="C6" s="22" t="s">
        <v>31</v>
      </c>
      <c r="D6" s="150"/>
      <c r="E6" s="150"/>
      <c r="F6" s="150"/>
      <c r="G6" s="150"/>
    </row>
    <row r="7" spans="1:7" ht="24.95" customHeight="1">
      <c r="A7" s="22" t="s">
        <v>43</v>
      </c>
      <c r="B7" s="22" t="s">
        <v>43</v>
      </c>
      <c r="C7" s="22" t="s">
        <v>43</v>
      </c>
      <c r="D7" s="22" t="s">
        <v>43</v>
      </c>
      <c r="E7" s="22">
        <v>1</v>
      </c>
      <c r="F7" s="22">
        <v>2</v>
      </c>
      <c r="G7" s="22">
        <v>3</v>
      </c>
    </row>
    <row r="8" spans="1:7" s="16" customFormat="1" ht="32.25" customHeight="1">
      <c r="A8" s="23"/>
      <c r="B8" s="23"/>
      <c r="C8" s="23"/>
      <c r="D8" s="23"/>
      <c r="E8" s="24" t="s">
        <v>145</v>
      </c>
      <c r="F8" s="24" t="s">
        <v>145</v>
      </c>
      <c r="G8" s="24" t="s">
        <v>145</v>
      </c>
    </row>
    <row r="10" spans="1:7">
      <c r="A10" s="25" t="s">
        <v>146</v>
      </c>
      <c r="B10" s="26"/>
      <c r="C10" s="26"/>
      <c r="D10" s="26"/>
      <c r="E10" s="26"/>
      <c r="F10" s="26"/>
      <c r="G10" s="26"/>
    </row>
    <row r="11" spans="1:7">
      <c r="A11" s="26"/>
      <c r="B11" s="26"/>
      <c r="C11" s="26"/>
      <c r="D11" s="26"/>
      <c r="E11" s="26"/>
      <c r="F11" s="26"/>
      <c r="G11" s="26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36"/>
  <sheetViews>
    <sheetView showGridLines="0" showZeros="0" topLeftCell="A25" zoomScale="85" zoomScaleNormal="85" workbookViewId="0">
      <selection activeCell="I14" sqref="I14"/>
    </sheetView>
  </sheetViews>
  <sheetFormatPr defaultColWidth="4.625" defaultRowHeight="13.5"/>
  <cols>
    <col min="1" max="1" width="6.625" style="3" customWidth="1"/>
    <col min="2" max="7" width="4.625" style="3" customWidth="1"/>
    <col min="8" max="8" width="6.75" style="3" customWidth="1"/>
    <col min="9" max="9" width="4.625" style="3" customWidth="1"/>
    <col min="10" max="10" width="7.25" style="3" customWidth="1"/>
    <col min="11" max="11" width="7.375" style="3" customWidth="1"/>
    <col min="12" max="12" width="4.75" style="3" customWidth="1"/>
    <col min="13" max="13" width="4.625" style="3" customWidth="1"/>
    <col min="14" max="16384" width="4.625" style="3"/>
  </cols>
  <sheetData>
    <row r="1" spans="1:40" ht="63.75" customHeight="1">
      <c r="A1" s="4"/>
      <c r="B1" s="5" t="s">
        <v>147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26.25" customHeight="1">
      <c r="A2" s="6" t="s">
        <v>148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15" t="s">
        <v>149</v>
      </c>
    </row>
    <row r="3" spans="1:40" s="1" customFormat="1" ht="36.950000000000003" customHeight="1">
      <c r="A3" s="171" t="s">
        <v>150</v>
      </c>
      <c r="B3" s="172" t="s">
        <v>135</v>
      </c>
      <c r="C3" s="175" t="s">
        <v>151</v>
      </c>
      <c r="D3" s="158" t="s">
        <v>152</v>
      </c>
      <c r="E3" s="159"/>
      <c r="F3" s="159"/>
      <c r="G3" s="159"/>
      <c r="H3" s="160"/>
      <c r="I3" s="158" t="s">
        <v>153</v>
      </c>
      <c r="J3" s="159"/>
      <c r="K3" s="160"/>
      <c r="L3" s="158" t="s">
        <v>154</v>
      </c>
      <c r="M3" s="160"/>
      <c r="N3" s="161" t="s">
        <v>155</v>
      </c>
      <c r="O3" s="162"/>
      <c r="P3" s="163"/>
      <c r="Q3" s="164" t="s">
        <v>156</v>
      </c>
      <c r="R3" s="165"/>
      <c r="S3" s="166"/>
      <c r="T3" s="158" t="s">
        <v>157</v>
      </c>
      <c r="U3" s="159"/>
      <c r="V3" s="159"/>
      <c r="W3" s="159"/>
      <c r="X3" s="159"/>
      <c r="Y3" s="159"/>
      <c r="Z3" s="159"/>
      <c r="AA3" s="159"/>
      <c r="AB3" s="167"/>
      <c r="AC3" s="158" t="s">
        <v>158</v>
      </c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86" t="s">
        <v>159</v>
      </c>
    </row>
    <row r="4" spans="1:40" s="1" customFormat="1" ht="24" customHeight="1">
      <c r="A4" s="171"/>
      <c r="B4" s="173"/>
      <c r="C4" s="173"/>
      <c r="D4" s="175" t="s">
        <v>160</v>
      </c>
      <c r="E4" s="175" t="s">
        <v>161</v>
      </c>
      <c r="F4" s="175" t="s">
        <v>162</v>
      </c>
      <c r="G4" s="175" t="s">
        <v>163</v>
      </c>
      <c r="H4" s="177" t="s">
        <v>164</v>
      </c>
      <c r="I4" s="171" t="s">
        <v>165</v>
      </c>
      <c r="J4" s="181" t="s">
        <v>166</v>
      </c>
      <c r="K4" s="181" t="s">
        <v>167</v>
      </c>
      <c r="L4" s="183" t="s">
        <v>168</v>
      </c>
      <c r="M4" s="175" t="s">
        <v>169</v>
      </c>
      <c r="N4" s="186" t="s">
        <v>170</v>
      </c>
      <c r="O4" s="186" t="s">
        <v>171</v>
      </c>
      <c r="P4" s="186" t="s">
        <v>172</v>
      </c>
      <c r="Q4" s="186" t="s">
        <v>173</v>
      </c>
      <c r="R4" s="186" t="s">
        <v>174</v>
      </c>
      <c r="S4" s="186" t="s">
        <v>175</v>
      </c>
      <c r="T4" s="161" t="s">
        <v>176</v>
      </c>
      <c r="U4" s="162"/>
      <c r="V4" s="162"/>
      <c r="W4" s="162"/>
      <c r="X4" s="162"/>
      <c r="Y4" s="162"/>
      <c r="Z4" s="162"/>
      <c r="AA4" s="163"/>
      <c r="AB4" s="189" t="s">
        <v>177</v>
      </c>
      <c r="AC4" s="168" t="s">
        <v>178</v>
      </c>
      <c r="AD4" s="159"/>
      <c r="AE4" s="159"/>
      <c r="AF4" s="159"/>
      <c r="AG4" s="159"/>
      <c r="AH4" s="159"/>
      <c r="AI4" s="159"/>
      <c r="AJ4" s="159"/>
      <c r="AK4" s="159"/>
      <c r="AL4" s="160"/>
      <c r="AM4" s="175" t="s">
        <v>179</v>
      </c>
      <c r="AN4" s="187"/>
    </row>
    <row r="5" spans="1:40" s="1" customFormat="1" ht="24" customHeight="1">
      <c r="A5" s="171"/>
      <c r="B5" s="173"/>
      <c r="C5" s="173"/>
      <c r="D5" s="173"/>
      <c r="E5" s="173"/>
      <c r="F5" s="173"/>
      <c r="G5" s="173"/>
      <c r="H5" s="178"/>
      <c r="I5" s="171"/>
      <c r="J5" s="181"/>
      <c r="K5" s="181"/>
      <c r="L5" s="184"/>
      <c r="M5" s="173"/>
      <c r="N5" s="187"/>
      <c r="O5" s="187"/>
      <c r="P5" s="187"/>
      <c r="Q5" s="187"/>
      <c r="R5" s="187"/>
      <c r="S5" s="187"/>
      <c r="T5" s="161" t="s">
        <v>180</v>
      </c>
      <c r="U5" s="162"/>
      <c r="V5" s="162"/>
      <c r="W5" s="162"/>
      <c r="X5" s="162"/>
      <c r="Y5" s="162"/>
      <c r="Z5" s="162"/>
      <c r="AA5" s="163"/>
      <c r="AB5" s="190"/>
      <c r="AC5" s="158" t="s">
        <v>181</v>
      </c>
      <c r="AD5" s="159"/>
      <c r="AE5" s="159"/>
      <c r="AF5" s="159"/>
      <c r="AG5" s="159"/>
      <c r="AH5" s="159"/>
      <c r="AI5" s="159"/>
      <c r="AJ5" s="159"/>
      <c r="AK5" s="159"/>
      <c r="AL5" s="160"/>
      <c r="AM5" s="173"/>
      <c r="AN5" s="187"/>
    </row>
    <row r="6" spans="1:40" s="1" customFormat="1" ht="41.1" customHeight="1">
      <c r="A6" s="171"/>
      <c r="B6" s="173"/>
      <c r="C6" s="173"/>
      <c r="D6" s="173"/>
      <c r="E6" s="173"/>
      <c r="F6" s="173"/>
      <c r="G6" s="173"/>
      <c r="H6" s="178"/>
      <c r="I6" s="171"/>
      <c r="J6" s="181"/>
      <c r="K6" s="181"/>
      <c r="L6" s="184"/>
      <c r="M6" s="173"/>
      <c r="N6" s="187"/>
      <c r="O6" s="187"/>
      <c r="P6" s="187"/>
      <c r="Q6" s="187"/>
      <c r="R6" s="187"/>
      <c r="S6" s="187"/>
      <c r="T6" s="161" t="s">
        <v>182</v>
      </c>
      <c r="U6" s="163"/>
      <c r="V6" s="169" t="s">
        <v>183</v>
      </c>
      <c r="W6" s="170"/>
      <c r="X6" s="169" t="s">
        <v>184</v>
      </c>
      <c r="Y6" s="170"/>
      <c r="Z6" s="169" t="s">
        <v>185</v>
      </c>
      <c r="AA6" s="170"/>
      <c r="AB6" s="190"/>
      <c r="AC6" s="158" t="s">
        <v>186</v>
      </c>
      <c r="AD6" s="160"/>
      <c r="AE6" s="158" t="s">
        <v>187</v>
      </c>
      <c r="AF6" s="160"/>
      <c r="AG6" s="158" t="s">
        <v>188</v>
      </c>
      <c r="AH6" s="160"/>
      <c r="AI6" s="158" t="s">
        <v>189</v>
      </c>
      <c r="AJ6" s="160"/>
      <c r="AK6" s="158" t="s">
        <v>190</v>
      </c>
      <c r="AL6" s="160"/>
      <c r="AM6" s="173"/>
      <c r="AN6" s="187"/>
    </row>
    <row r="7" spans="1:40" s="1" customFormat="1" ht="84.95" customHeight="1">
      <c r="A7" s="171"/>
      <c r="B7" s="174"/>
      <c r="C7" s="174"/>
      <c r="D7" s="174"/>
      <c r="E7" s="174"/>
      <c r="F7" s="174"/>
      <c r="G7" s="176"/>
      <c r="H7" s="179"/>
      <c r="I7" s="180"/>
      <c r="J7" s="182"/>
      <c r="K7" s="182"/>
      <c r="L7" s="185"/>
      <c r="M7" s="174"/>
      <c r="N7" s="188"/>
      <c r="O7" s="188"/>
      <c r="P7" s="188"/>
      <c r="Q7" s="188"/>
      <c r="R7" s="188"/>
      <c r="S7" s="188"/>
      <c r="T7" s="14" t="s">
        <v>191</v>
      </c>
      <c r="U7" s="14" t="s">
        <v>192</v>
      </c>
      <c r="V7" s="14" t="s">
        <v>193</v>
      </c>
      <c r="W7" s="14" t="s">
        <v>194</v>
      </c>
      <c r="X7" s="14" t="s">
        <v>195</v>
      </c>
      <c r="Y7" s="14" t="s">
        <v>196</v>
      </c>
      <c r="Z7" s="14" t="s">
        <v>197</v>
      </c>
      <c r="AA7" s="14" t="s">
        <v>198</v>
      </c>
      <c r="AB7" s="191"/>
      <c r="AC7" s="14" t="s">
        <v>199</v>
      </c>
      <c r="AD7" s="14" t="s">
        <v>200</v>
      </c>
      <c r="AE7" s="14" t="s">
        <v>201</v>
      </c>
      <c r="AF7" s="14" t="s">
        <v>202</v>
      </c>
      <c r="AG7" s="14" t="s">
        <v>203</v>
      </c>
      <c r="AH7" s="14" t="s">
        <v>204</v>
      </c>
      <c r="AI7" s="14" t="s">
        <v>205</v>
      </c>
      <c r="AJ7" s="14" t="s">
        <v>206</v>
      </c>
      <c r="AK7" s="14" t="s">
        <v>207</v>
      </c>
      <c r="AL7" s="14" t="s">
        <v>208</v>
      </c>
      <c r="AM7" s="174"/>
      <c r="AN7" s="188"/>
    </row>
    <row r="8" spans="1:40" s="2" customFormat="1" ht="143.1" customHeight="1">
      <c r="A8" s="9" t="s">
        <v>209</v>
      </c>
      <c r="B8" s="10" t="s">
        <v>210</v>
      </c>
      <c r="C8" s="10" t="s">
        <v>211</v>
      </c>
      <c r="D8" s="10" t="s">
        <v>212</v>
      </c>
      <c r="E8" s="10" t="s">
        <v>213</v>
      </c>
      <c r="F8" s="10" t="s">
        <v>214</v>
      </c>
      <c r="G8" s="10" t="s">
        <v>215</v>
      </c>
      <c r="H8" s="11" t="s">
        <v>216</v>
      </c>
      <c r="I8" s="10" t="s">
        <v>217</v>
      </c>
      <c r="J8" s="11" t="s">
        <v>218</v>
      </c>
      <c r="K8" s="11" t="s">
        <v>216</v>
      </c>
      <c r="L8" s="13">
        <v>1</v>
      </c>
      <c r="M8" s="13">
        <v>1</v>
      </c>
      <c r="N8" s="11" t="s">
        <v>219</v>
      </c>
      <c r="O8" s="10" t="s">
        <v>220</v>
      </c>
      <c r="P8" s="10" t="s">
        <v>221</v>
      </c>
      <c r="Q8" s="10" t="s">
        <v>222</v>
      </c>
      <c r="R8" s="10" t="s">
        <v>223</v>
      </c>
      <c r="S8" s="10" t="s">
        <v>224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0" t="s">
        <v>225</v>
      </c>
    </row>
    <row r="9" spans="1:40" s="2" customFormat="1" ht="147.94999999999999" customHeight="1">
      <c r="A9" s="9" t="s">
        <v>209</v>
      </c>
      <c r="B9" s="10" t="s">
        <v>210</v>
      </c>
      <c r="C9" s="10" t="s">
        <v>211</v>
      </c>
      <c r="D9" s="10" t="s">
        <v>212</v>
      </c>
      <c r="E9" s="10" t="s">
        <v>226</v>
      </c>
      <c r="F9" s="10" t="s">
        <v>214</v>
      </c>
      <c r="G9" s="10" t="s">
        <v>215</v>
      </c>
      <c r="H9" s="11" t="s">
        <v>227</v>
      </c>
      <c r="I9" s="10" t="s">
        <v>217</v>
      </c>
      <c r="J9" s="11" t="s">
        <v>216</v>
      </c>
      <c r="K9" s="11" t="s">
        <v>227</v>
      </c>
      <c r="L9" s="13">
        <v>1</v>
      </c>
      <c r="M9" s="13">
        <v>1</v>
      </c>
      <c r="N9" s="10" t="s">
        <v>228</v>
      </c>
      <c r="O9" s="10" t="s">
        <v>220</v>
      </c>
      <c r="P9" s="10" t="s">
        <v>221</v>
      </c>
      <c r="Q9" s="10" t="s">
        <v>229</v>
      </c>
      <c r="R9" s="10" t="s">
        <v>230</v>
      </c>
      <c r="S9" s="10" t="s">
        <v>231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1</v>
      </c>
      <c r="AF9" s="13">
        <v>1</v>
      </c>
      <c r="AG9" s="13">
        <v>1</v>
      </c>
      <c r="AH9" s="13">
        <v>1</v>
      </c>
      <c r="AI9" s="13">
        <v>1</v>
      </c>
      <c r="AJ9" s="13">
        <v>1</v>
      </c>
      <c r="AK9" s="13">
        <v>1</v>
      </c>
      <c r="AL9" s="13">
        <v>1</v>
      </c>
      <c r="AM9" s="13">
        <v>1</v>
      </c>
      <c r="AN9" s="10" t="s">
        <v>225</v>
      </c>
    </row>
    <row r="10" spans="1:40" s="2" customFormat="1" ht="147.94999999999999" customHeight="1">
      <c r="A10" s="9" t="s">
        <v>209</v>
      </c>
      <c r="B10" s="10" t="s">
        <v>210</v>
      </c>
      <c r="C10" s="10" t="s">
        <v>211</v>
      </c>
      <c r="D10" s="10" t="s">
        <v>212</v>
      </c>
      <c r="E10" s="10" t="s">
        <v>232</v>
      </c>
      <c r="F10" s="10" t="s">
        <v>214</v>
      </c>
      <c r="G10" s="10" t="s">
        <v>215</v>
      </c>
      <c r="H10" s="11" t="s">
        <v>233</v>
      </c>
      <c r="I10" s="10" t="s">
        <v>217</v>
      </c>
      <c r="J10" s="11" t="s">
        <v>233</v>
      </c>
      <c r="K10" s="11" t="s">
        <v>233</v>
      </c>
      <c r="L10" s="13">
        <v>1</v>
      </c>
      <c r="M10" s="13">
        <v>1</v>
      </c>
      <c r="N10" s="10" t="s">
        <v>228</v>
      </c>
      <c r="O10" s="10" t="s">
        <v>220</v>
      </c>
      <c r="P10" s="10" t="s">
        <v>221</v>
      </c>
      <c r="Q10" s="10" t="s">
        <v>229</v>
      </c>
      <c r="R10" s="10" t="s">
        <v>230</v>
      </c>
      <c r="S10" s="10" t="s">
        <v>231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3">
        <v>1</v>
      </c>
      <c r="AE10" s="13">
        <v>1</v>
      </c>
      <c r="AF10" s="13">
        <v>1</v>
      </c>
      <c r="AG10" s="13">
        <v>1</v>
      </c>
      <c r="AH10" s="13">
        <v>1</v>
      </c>
      <c r="AI10" s="13">
        <v>1</v>
      </c>
      <c r="AJ10" s="13">
        <v>1</v>
      </c>
      <c r="AK10" s="13">
        <v>1</v>
      </c>
      <c r="AL10" s="13">
        <v>1</v>
      </c>
      <c r="AM10" s="13">
        <v>1</v>
      </c>
      <c r="AN10" s="10" t="s">
        <v>225</v>
      </c>
    </row>
    <row r="11" spans="1:40" s="2" customFormat="1" ht="147.94999999999999" customHeight="1">
      <c r="A11" s="9" t="s">
        <v>209</v>
      </c>
      <c r="B11" s="10" t="s">
        <v>210</v>
      </c>
      <c r="C11" s="10" t="s">
        <v>211</v>
      </c>
      <c r="D11" s="10" t="s">
        <v>212</v>
      </c>
      <c r="E11" s="10" t="s">
        <v>234</v>
      </c>
      <c r="F11" s="10" t="s">
        <v>214</v>
      </c>
      <c r="G11" s="10" t="s">
        <v>215</v>
      </c>
      <c r="H11" s="11" t="s">
        <v>227</v>
      </c>
      <c r="I11" s="10" t="s">
        <v>217</v>
      </c>
      <c r="J11" s="11" t="s">
        <v>235</v>
      </c>
      <c r="K11" s="11" t="s">
        <v>227</v>
      </c>
      <c r="L11" s="13">
        <v>1</v>
      </c>
      <c r="M11" s="13">
        <v>1</v>
      </c>
      <c r="N11" s="10" t="s">
        <v>228</v>
      </c>
      <c r="O11" s="10" t="s">
        <v>220</v>
      </c>
      <c r="P11" s="10" t="s">
        <v>221</v>
      </c>
      <c r="Q11" s="10" t="s">
        <v>229</v>
      </c>
      <c r="R11" s="10" t="s">
        <v>230</v>
      </c>
      <c r="S11" s="10" t="s">
        <v>231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3">
        <v>1</v>
      </c>
      <c r="AE11" s="13">
        <v>1</v>
      </c>
      <c r="AF11" s="13">
        <v>1</v>
      </c>
      <c r="AG11" s="13">
        <v>1</v>
      </c>
      <c r="AH11" s="13">
        <v>1</v>
      </c>
      <c r="AI11" s="13">
        <v>1</v>
      </c>
      <c r="AJ11" s="13">
        <v>1</v>
      </c>
      <c r="AK11" s="13">
        <v>1</v>
      </c>
      <c r="AL11" s="13">
        <v>1</v>
      </c>
      <c r="AM11" s="13">
        <v>1</v>
      </c>
      <c r="AN11" s="10" t="s">
        <v>225</v>
      </c>
    </row>
    <row r="12" spans="1:40" s="2" customFormat="1" ht="147.94999999999999" customHeight="1">
      <c r="A12" s="9" t="s">
        <v>209</v>
      </c>
      <c r="B12" s="10" t="s">
        <v>210</v>
      </c>
      <c r="C12" s="10" t="s">
        <v>211</v>
      </c>
      <c r="D12" s="10" t="s">
        <v>212</v>
      </c>
      <c r="E12" s="10" t="s">
        <v>236</v>
      </c>
      <c r="F12" s="10" t="s">
        <v>214</v>
      </c>
      <c r="G12" s="10" t="s">
        <v>215</v>
      </c>
      <c r="H12" s="11" t="s">
        <v>233</v>
      </c>
      <c r="I12" s="10" t="s">
        <v>217</v>
      </c>
      <c r="J12" s="11" t="s">
        <v>237</v>
      </c>
      <c r="K12" s="11" t="s">
        <v>233</v>
      </c>
      <c r="L12" s="13">
        <v>1</v>
      </c>
      <c r="M12" s="13">
        <v>1</v>
      </c>
      <c r="N12" s="10" t="s">
        <v>228</v>
      </c>
      <c r="O12" s="10" t="s">
        <v>220</v>
      </c>
      <c r="P12" s="10" t="s">
        <v>221</v>
      </c>
      <c r="Q12" s="10" t="s">
        <v>229</v>
      </c>
      <c r="R12" s="10" t="s">
        <v>230</v>
      </c>
      <c r="S12" s="10" t="s">
        <v>231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13">
        <v>1</v>
      </c>
      <c r="AE12" s="13">
        <v>1</v>
      </c>
      <c r="AF12" s="13">
        <v>1</v>
      </c>
      <c r="AG12" s="13">
        <v>1</v>
      </c>
      <c r="AH12" s="13">
        <v>1</v>
      </c>
      <c r="AI12" s="13">
        <v>1</v>
      </c>
      <c r="AJ12" s="13">
        <v>1</v>
      </c>
      <c r="AK12" s="13">
        <v>1</v>
      </c>
      <c r="AL12" s="13">
        <v>1</v>
      </c>
      <c r="AM12" s="13">
        <v>1</v>
      </c>
      <c r="AN12" s="10" t="s">
        <v>225</v>
      </c>
    </row>
    <row r="13" spans="1:40" s="2" customFormat="1" ht="147.94999999999999" customHeight="1">
      <c r="A13" s="9" t="s">
        <v>209</v>
      </c>
      <c r="B13" s="10" t="s">
        <v>210</v>
      </c>
      <c r="C13" s="10" t="s">
        <v>211</v>
      </c>
      <c r="D13" s="10" t="s">
        <v>212</v>
      </c>
      <c r="E13" s="10" t="s">
        <v>238</v>
      </c>
      <c r="F13" s="10" t="s">
        <v>214</v>
      </c>
      <c r="G13" s="10" t="s">
        <v>215</v>
      </c>
      <c r="H13" s="11" t="s">
        <v>239</v>
      </c>
      <c r="I13" s="10" t="s">
        <v>217</v>
      </c>
      <c r="J13" s="11" t="s">
        <v>216</v>
      </c>
      <c r="K13" s="11" t="s">
        <v>239</v>
      </c>
      <c r="L13" s="13">
        <v>1</v>
      </c>
      <c r="M13" s="13">
        <v>1</v>
      </c>
      <c r="N13" s="10" t="s">
        <v>228</v>
      </c>
      <c r="O13" s="10" t="s">
        <v>220</v>
      </c>
      <c r="P13" s="10" t="s">
        <v>221</v>
      </c>
      <c r="Q13" s="10" t="s">
        <v>229</v>
      </c>
      <c r="R13" s="10" t="s">
        <v>230</v>
      </c>
      <c r="S13" s="10" t="s">
        <v>231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3">
        <v>1</v>
      </c>
      <c r="AE13" s="13">
        <v>1</v>
      </c>
      <c r="AF13" s="13">
        <v>1</v>
      </c>
      <c r="AG13" s="13">
        <v>1</v>
      </c>
      <c r="AH13" s="13">
        <v>1</v>
      </c>
      <c r="AI13" s="13">
        <v>1</v>
      </c>
      <c r="AJ13" s="13">
        <v>1</v>
      </c>
      <c r="AK13" s="13">
        <v>1</v>
      </c>
      <c r="AL13" s="13">
        <v>1</v>
      </c>
      <c r="AM13" s="13">
        <v>1</v>
      </c>
      <c r="AN13" s="10" t="s">
        <v>225</v>
      </c>
    </row>
    <row r="14" spans="1:40" s="2" customFormat="1" ht="153" customHeight="1">
      <c r="A14" s="9" t="s">
        <v>209</v>
      </c>
      <c r="B14" s="10" t="s">
        <v>240</v>
      </c>
      <c r="C14" s="10" t="s">
        <v>211</v>
      </c>
      <c r="D14" s="10" t="s">
        <v>212</v>
      </c>
      <c r="E14" s="10" t="s">
        <v>241</v>
      </c>
      <c r="F14" s="10" t="s">
        <v>240</v>
      </c>
      <c r="G14" s="10" t="s">
        <v>242</v>
      </c>
      <c r="H14" s="11" t="s">
        <v>243</v>
      </c>
      <c r="I14" s="10" t="s">
        <v>217</v>
      </c>
      <c r="J14" s="11" t="s">
        <v>244</v>
      </c>
      <c r="K14" s="11" t="s">
        <v>243</v>
      </c>
      <c r="L14" s="13">
        <v>1</v>
      </c>
      <c r="M14" s="13">
        <v>1</v>
      </c>
      <c r="N14" s="11" t="s">
        <v>245</v>
      </c>
      <c r="O14" s="10" t="s">
        <v>220</v>
      </c>
      <c r="P14" s="10" t="s">
        <v>221</v>
      </c>
      <c r="Q14" s="10" t="s">
        <v>240</v>
      </c>
      <c r="R14" s="10" t="s">
        <v>246</v>
      </c>
      <c r="S14" s="10" t="s">
        <v>247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13">
        <v>1</v>
      </c>
      <c r="AE14" s="13">
        <v>1</v>
      </c>
      <c r="AF14" s="13">
        <v>1</v>
      </c>
      <c r="AG14" s="13">
        <v>1</v>
      </c>
      <c r="AH14" s="13">
        <v>1</v>
      </c>
      <c r="AI14" s="13">
        <v>1</v>
      </c>
      <c r="AJ14" s="13">
        <v>1</v>
      </c>
      <c r="AK14" s="13">
        <v>1</v>
      </c>
      <c r="AL14" s="13">
        <v>1</v>
      </c>
      <c r="AM14" s="13">
        <v>1</v>
      </c>
      <c r="AN14" s="10" t="s">
        <v>248</v>
      </c>
    </row>
    <row r="15" spans="1:40" ht="4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ht="4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ht="4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ht="4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ht="4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ht="4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ht="4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ht="4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ht="4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ht="4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ht="4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ht="4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ht="4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ht="4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ht="4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ht="4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ht="4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0" ht="4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ht="4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ht="4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ht="4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0" ht="4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</sheetData>
  <sheetProtection formatCells="0" formatColumns="0" formatRows="0"/>
  <mergeCells count="42">
    <mergeCell ref="R4:R7"/>
    <mergeCell ref="S4:S7"/>
    <mergeCell ref="AB4:AB7"/>
    <mergeCell ref="AM4:AM7"/>
    <mergeCell ref="AN3:AN7"/>
    <mergeCell ref="M4:M7"/>
    <mergeCell ref="N4:N7"/>
    <mergeCell ref="O4:O7"/>
    <mergeCell ref="P4:P7"/>
    <mergeCell ref="Q4:Q7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T6:U6"/>
    <mergeCell ref="V6:W6"/>
    <mergeCell ref="X6:Y6"/>
    <mergeCell ref="Z6:AA6"/>
    <mergeCell ref="AC6:AD6"/>
    <mergeCell ref="T3:AB3"/>
    <mergeCell ref="AC3:AM3"/>
    <mergeCell ref="T4:AA4"/>
    <mergeCell ref="AC4:AL4"/>
    <mergeCell ref="T5:AA5"/>
    <mergeCell ref="AC5:AL5"/>
    <mergeCell ref="D3:H3"/>
    <mergeCell ref="I3:K3"/>
    <mergeCell ref="L3:M3"/>
    <mergeCell ref="N3:P3"/>
    <mergeCell ref="Q3:S3"/>
  </mergeCells>
  <phoneticPr fontId="3" type="noConversion"/>
  <printOptions horizontalCentered="1"/>
  <pageMargins left="0.39305555555555599" right="0.39305555555555599" top="1" bottom="0.78680555555555598" header="0.5" footer="0.5"/>
  <pageSetup paperSize="8" scale="90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13</vt:i4>
      </vt:variant>
    </vt:vector>
  </HeadingPairs>
  <TitlesOfParts>
    <vt:vector size="25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Sheet1</vt:lpstr>
      <vt:lpstr>Sheet2</vt:lpstr>
      <vt:lpstr>Sheet3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cp:lastPrinted>2020-06-04T09:38:00Z</cp:lastPrinted>
  <dcterms:created xsi:type="dcterms:W3CDTF">2017-01-18T07:18:00Z</dcterms:created>
  <dcterms:modified xsi:type="dcterms:W3CDTF">2021-06-21T00:44:34Z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2296888</vt:i4>
  </property>
  <property fmtid="{D5CDD505-2E9C-101B-9397-08002B2CF9AE}" pid="4" name="ICV">
    <vt:lpwstr>EE153A8890334FFDB50DBE99D01A3631</vt:lpwstr>
  </property>
</Properties>
</file>