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3585" windowHeight="2040" firstSheet="22" activeTab="24"/>
  </bookViews>
  <sheets>
    <sheet name="收支总表" sheetId="1" r:id="rId1"/>
    <sheet name="非税收入计划表" sheetId="2" r:id="rId2"/>
    <sheet name="一般公共预算拨款" sheetId="3" r:id="rId3"/>
    <sheet name="一般公共预算拨款基本支出明细" sheetId="4" r:id="rId4"/>
    <sheet name="一般公共预算拨款项目支出明细" sheetId="5" r:id="rId5"/>
    <sheet name="一般公共预算拨款（政府经济分类汇总）" sheetId="6" r:id="rId6"/>
    <sheet name="一般公共预算拨款基本支出（政府经济分类）" sheetId="7" r:id="rId7"/>
    <sheet name="一般公共预算拨款项目支出(政府经济分类)" sheetId="8" r:id="rId8"/>
    <sheet name="专户管理的非税收入" sheetId="9" r:id="rId9"/>
    <sheet name="采购" sheetId="10" r:id="rId10"/>
    <sheet name="经费拨款" sheetId="11" r:id="rId11"/>
    <sheet name="经费拨款基本支出明细" sheetId="12" r:id="rId12"/>
    <sheet name="经费拨款项目支出明细" sheetId="13" r:id="rId13"/>
    <sheet name="经费拨款项目支出明细(二)" sheetId="14" r:id="rId14"/>
    <sheet name="经费拨款（政府经济分类）" sheetId="15" r:id="rId15"/>
    <sheet name="经费拨款基本支出明细（政府经济分类）" sheetId="16" r:id="rId16"/>
    <sheet name="经费拨款项目支出明细(政府经济分类)" sheetId="17" r:id="rId17"/>
    <sheet name="收入总表" sheetId="18" r:id="rId18"/>
    <sheet name="支出总表" sheetId="19" r:id="rId19"/>
    <sheet name="财政拨款收支总表" sheetId="20" r:id="rId20"/>
    <sheet name="“三公”经费预算" sheetId="21" r:id="rId21"/>
    <sheet name="政府性基金预算（部门经济分类）" sheetId="22" r:id="rId22"/>
    <sheet name="政府性基金预算（政府经济分类）" sheetId="23" r:id="rId23"/>
    <sheet name="整体支出绩效目标表" sheetId="24" r:id="rId24"/>
    <sheet name="项目支出绩效目标表" sheetId="25" r:id="rId25"/>
  </sheets>
  <definedNames>
    <definedName name="_xlnm.Print_Area" localSheetId="1">非税收入计划表!$A$1:$O$6</definedName>
    <definedName name="_xlnm.Print_Area" localSheetId="10">经费拨款!$A$1:$P$22</definedName>
    <definedName name="_xlnm.Print_Area" localSheetId="14">'经费拨款（政府经济分类）'!$A$1:$W$22</definedName>
    <definedName name="_xlnm.Print_Area" localSheetId="15">'经费拨款基本支出明细（政府经济分类）'!$A$1:$AD$20</definedName>
    <definedName name="_xlnm.Print_Area" localSheetId="12">经费拨款项目支出明细!$A$1:$BK$13</definedName>
    <definedName name="_xlnm.Print_Area" localSheetId="13">'经费拨款项目支出明细(二)'!$A$1:$P$13</definedName>
    <definedName name="_xlnm.Print_Area" localSheetId="16">'经费拨款项目支出明细(政府经济分类)'!$A$1:$BF$14</definedName>
    <definedName name="_xlnm.Print_Area" localSheetId="2">一般公共预算拨款!$A$1:$P$22</definedName>
    <definedName name="_xlnm.Print_Area" localSheetId="5">'一般公共预算拨款（政府经济分类汇总）'!$A$1:$W$22</definedName>
    <definedName name="_xlnm.Print_Area" localSheetId="3">一般公共预算拨款基本支出明细!$A$1:$BH$20</definedName>
    <definedName name="_xlnm.Print_Titles" localSheetId="10">经费拨款!$1:$6</definedName>
    <definedName name="_xlnm.Print_Titles" localSheetId="14">'经费拨款（政府经济分类）'!$1:$6</definedName>
    <definedName name="_xlnm.Print_Titles" localSheetId="15">'经费拨款基本支出明细（政府经济分类）'!$1:$7</definedName>
    <definedName name="_xlnm.Print_Titles" localSheetId="12">经费拨款项目支出明细!$1:$6</definedName>
    <definedName name="_xlnm.Print_Titles" localSheetId="13">'经费拨款项目支出明细(二)'!$1:$6</definedName>
    <definedName name="_xlnm.Print_Titles" localSheetId="16">'经费拨款项目支出明细(政府经济分类)'!$1:$7</definedName>
    <definedName name="_xlnm.Print_Titles" localSheetId="2">一般公共预算拨款!$1:$6</definedName>
    <definedName name="_xlnm.Print_Titles" localSheetId="5">'一般公共预算拨款（政府经济分类汇总）'!$1:$6</definedName>
    <definedName name="_xlnm.Print_Titles" localSheetId="3">一般公共预算拨款基本支出明细!$1:$7</definedName>
  </definedNames>
  <calcPr calcId="125725" iterate="1"/>
</workbook>
</file>

<file path=xl/calcChain.xml><?xml version="1.0" encoding="utf-8"?>
<calcChain xmlns="http://schemas.openxmlformats.org/spreadsheetml/2006/main">
  <c r="D5" i="1"/>
  <c r="D10"/>
  <c r="B23"/>
  <c r="F23"/>
  <c r="F26"/>
  <c r="D23"/>
  <c r="D26" s="1"/>
</calcChain>
</file>

<file path=xl/sharedStrings.xml><?xml version="1.0" encoding="utf-8"?>
<sst xmlns="http://schemas.openxmlformats.org/spreadsheetml/2006/main" count="1423" uniqueCount="386">
  <si>
    <t>一般预算拨款</t>
  </si>
  <si>
    <t>基础设施建设</t>
  </si>
  <si>
    <t>生活补助</t>
  </si>
  <si>
    <t>机关事业单位基本养老保险缴费</t>
  </si>
  <si>
    <t xml:space="preserve">  纳入预算管理的非税收入拨款</t>
  </si>
  <si>
    <t>对企业资本性支出</t>
  </si>
  <si>
    <t>支出总计</t>
  </si>
  <si>
    <t>对企业资本性支出（一）</t>
  </si>
  <si>
    <t>其他支出</t>
  </si>
  <si>
    <t>对个人和家庭的补助</t>
  </si>
  <si>
    <t>警衔津贴</t>
  </si>
  <si>
    <t>五、上级补助收入</t>
  </si>
  <si>
    <t>罚没收入</t>
  </si>
  <si>
    <t xml:space="preserve">   机关工资福利支出</t>
  </si>
  <si>
    <t>经费拨款</t>
  </si>
  <si>
    <t>离休费</t>
  </si>
  <si>
    <t>五、上缴上级支出</t>
  </si>
  <si>
    <t xml:space="preserve">  对企业补助</t>
  </si>
  <si>
    <t>六、附属单位缴款</t>
  </si>
  <si>
    <t>助学金</t>
  </si>
  <si>
    <t>住房公积金</t>
  </si>
  <si>
    <t>四、对附属单位补助支出</t>
  </si>
  <si>
    <t xml:space="preserve">   债务还本支出</t>
  </si>
  <si>
    <t>国外债务付息</t>
  </si>
  <si>
    <t>职业年金缴费</t>
  </si>
  <si>
    <t>基本支出</t>
  </si>
  <si>
    <t>预备费及预留</t>
  </si>
  <si>
    <t>2019年收支预算总表</t>
  </si>
  <si>
    <t>信息网络及软件购置更新</t>
  </si>
  <si>
    <t>因公出国(境)费用</t>
  </si>
  <si>
    <t>收入总计</t>
  </si>
  <si>
    <t>上级补助收入</t>
  </si>
  <si>
    <t>本年预算</t>
  </si>
  <si>
    <t>文物和陈列品购置</t>
  </si>
  <si>
    <t xml:space="preserve">   转移性支出</t>
  </si>
  <si>
    <t>其他社会保障缴费</t>
  </si>
  <si>
    <t>其他津贴补贴</t>
  </si>
  <si>
    <t>一般商品和服务支出</t>
  </si>
  <si>
    <t>经费拨款项目支出预算明细表</t>
  </si>
  <si>
    <t>专项收入</t>
  </si>
  <si>
    <t>其他社会保障费</t>
  </si>
  <si>
    <t>工伤保险</t>
  </si>
  <si>
    <t>生育保险</t>
  </si>
  <si>
    <t>上年
结余</t>
  </si>
  <si>
    <t>调出资金</t>
  </si>
  <si>
    <t>其他资本性支出</t>
  </si>
  <si>
    <t>国家赔偿费用支出</t>
  </si>
  <si>
    <t>采购品目</t>
  </si>
  <si>
    <t>国内债务付息</t>
  </si>
  <si>
    <t xml:space="preserve">   对企业补助</t>
  </si>
  <si>
    <t>救济费</t>
  </si>
  <si>
    <t>经费拨款支出预算表（政府经济分类）</t>
  </si>
  <si>
    <t>社会福利和救助</t>
  </si>
  <si>
    <t>本年支出合计</t>
  </si>
  <si>
    <t>经费拨款基本支出预算明细表</t>
  </si>
  <si>
    <t>离退休费</t>
  </si>
  <si>
    <t>一般公共预算拨款—基本支出预算明细表（政府经济分类）</t>
  </si>
  <si>
    <t>本年收入合计</t>
  </si>
  <si>
    <t xml:space="preserve">  其他支出</t>
  </si>
  <si>
    <t>合计</t>
  </si>
  <si>
    <t xml:space="preserve">  经费拨款</t>
  </si>
  <si>
    <t>房屋建筑物构建</t>
  </si>
  <si>
    <t>资本性支出(一)</t>
  </si>
  <si>
    <t>援助其他地区支出</t>
  </si>
  <si>
    <t>国内债务发行费用</t>
  </si>
  <si>
    <t xml:space="preserve">   对个人和家庭的补助</t>
  </si>
  <si>
    <t xml:space="preserve">采购数量 </t>
  </si>
  <si>
    <t>租赁费</t>
  </si>
  <si>
    <t>咨询费</t>
  </si>
  <si>
    <t>津贴补贴</t>
  </si>
  <si>
    <t>计量单位</t>
  </si>
  <si>
    <t xml:space="preserve">  资本性支出</t>
  </si>
  <si>
    <t>财政专户管理的非税收入拨款</t>
  </si>
  <si>
    <t>拆迁补偿</t>
  </si>
  <si>
    <t>其他</t>
  </si>
  <si>
    <t>科目名称</t>
  </si>
  <si>
    <t>经费拨款项目支出预算明细表(二)</t>
  </si>
  <si>
    <t>政府投资基金股权投资</t>
  </si>
  <si>
    <t>印刷费</t>
  </si>
  <si>
    <t xml:space="preserve">   其他支出</t>
  </si>
  <si>
    <t>地上附着物和青苗补偿</t>
  </si>
  <si>
    <t>差旅费</t>
  </si>
  <si>
    <t>经费拨款—基本支出预算明细表（政府经济分类）</t>
  </si>
  <si>
    <t>功能科目代码</t>
  </si>
  <si>
    <t>部门经济分类</t>
  </si>
  <si>
    <t>补充全国社会保障基金</t>
  </si>
  <si>
    <t>九、上年结余</t>
  </si>
  <si>
    <t xml:space="preserve">   预备费及预留</t>
  </si>
  <si>
    <t xml:space="preserve">  专项商品和服务支出</t>
  </si>
  <si>
    <t>国内债务还本</t>
  </si>
  <si>
    <t>债务还本支出</t>
  </si>
  <si>
    <t>基金预算拨款</t>
  </si>
  <si>
    <t xml:space="preserve">   对社会保障基金补助</t>
  </si>
  <si>
    <t>费用补贴</t>
  </si>
  <si>
    <t>专用材料购置费</t>
  </si>
  <si>
    <t>二、基金预算拨款</t>
  </si>
  <si>
    <t>邮电费</t>
  </si>
  <si>
    <t>采购时间</t>
  </si>
  <si>
    <t>机关商品和服支出</t>
  </si>
  <si>
    <t>对社会保险基金补助</t>
  </si>
  <si>
    <t>奖金</t>
  </si>
  <si>
    <t>其他对企业补助</t>
  </si>
  <si>
    <t>类</t>
  </si>
  <si>
    <t>国有资源（资产）有偿使用收入</t>
  </si>
  <si>
    <t>对社会保障基金补助</t>
  </si>
  <si>
    <t>单位代码</t>
  </si>
  <si>
    <t xml:space="preserve">  债务利息及费用支出</t>
  </si>
  <si>
    <t>纳入预算管理</t>
  </si>
  <si>
    <t>国外债务还本</t>
  </si>
  <si>
    <t>七、年末结余</t>
  </si>
  <si>
    <t>附属单位缴款</t>
  </si>
  <si>
    <t>社会保障缴费</t>
  </si>
  <si>
    <t>绩效工资</t>
  </si>
  <si>
    <t>三、财政专户管理的非税收入拨款</t>
  </si>
  <si>
    <t>教育收费</t>
  </si>
  <si>
    <t>专用材料费</t>
  </si>
  <si>
    <t>安置补助</t>
  </si>
  <si>
    <t>公务接待费</t>
  </si>
  <si>
    <t>物资储备</t>
  </si>
  <si>
    <t>七、其他收入</t>
  </si>
  <si>
    <t>预算15表</t>
  </si>
  <si>
    <t>单位：万元</t>
  </si>
  <si>
    <t>纳入专户管理</t>
  </si>
  <si>
    <t>预算09表</t>
  </si>
  <si>
    <t>执勤津贴</t>
  </si>
  <si>
    <t>小计</t>
  </si>
  <si>
    <t xml:space="preserve">   机关资本性支出（一）</t>
  </si>
  <si>
    <t>工资福利支出</t>
  </si>
  <si>
    <t>其他对个人和家庭的补助</t>
  </si>
  <si>
    <t>一、一般预算拨款</t>
  </si>
  <si>
    <t>预留</t>
  </si>
  <si>
    <t>行政性收费收入</t>
  </si>
  <si>
    <t>土地征迁补偿和安置支出</t>
  </si>
  <si>
    <t>培训费</t>
  </si>
  <si>
    <t>委托业务费</t>
  </si>
  <si>
    <t>资本性支出</t>
  </si>
  <si>
    <t>项目支出</t>
  </si>
  <si>
    <t>政府经济分类</t>
  </si>
  <si>
    <t>机关资本性支出（一）</t>
  </si>
  <si>
    <t>采购项目</t>
  </si>
  <si>
    <t>个人农业生产补贴</t>
  </si>
  <si>
    <t>工资奖金津补贴</t>
  </si>
  <si>
    <t>其他收入</t>
  </si>
  <si>
    <t>经费拨款支出预算表</t>
  </si>
  <si>
    <t>失业保险</t>
  </si>
  <si>
    <t>赠与</t>
  </si>
  <si>
    <t>**</t>
  </si>
  <si>
    <t>土地补偿</t>
  </si>
  <si>
    <t>项目名称</t>
  </si>
  <si>
    <t>四、经营收入</t>
  </si>
  <si>
    <t>抚恤金</t>
  </si>
  <si>
    <t>商品和服务支出</t>
  </si>
  <si>
    <t xml:space="preserve">  对个人和家庭的补助</t>
  </si>
  <si>
    <t>其他交通费用</t>
  </si>
  <si>
    <t>目</t>
  </si>
  <si>
    <t>奖励金</t>
  </si>
  <si>
    <t>其他交通工具购置</t>
  </si>
  <si>
    <t>工会经费</t>
  </si>
  <si>
    <t>项</t>
  </si>
  <si>
    <t>收        入</t>
  </si>
  <si>
    <t>对事业单位资本性补助</t>
  </si>
  <si>
    <t>总  计</t>
  </si>
  <si>
    <t>维修(护)费</t>
  </si>
  <si>
    <t>款</t>
  </si>
  <si>
    <t>电费</t>
  </si>
  <si>
    <t>纳入政府性基金预算管理</t>
  </si>
  <si>
    <t>一般公共预算拨款-项目支出预算明细表（政府经济分类）</t>
  </si>
  <si>
    <t>医疗费补助</t>
  </si>
  <si>
    <t>退职（役）费</t>
  </si>
  <si>
    <t>八、用事业基金弥补收支差额</t>
  </si>
  <si>
    <t>三、经营支出</t>
  </si>
  <si>
    <t xml:space="preserve">  一般商品和服务支出</t>
  </si>
  <si>
    <t>设备购置</t>
  </si>
  <si>
    <t>无形资产购置</t>
  </si>
  <si>
    <t>物业管理费</t>
  </si>
  <si>
    <t xml:space="preserve">   对企业资本性支出</t>
  </si>
  <si>
    <t>会议费</t>
  </si>
  <si>
    <t>租凭费</t>
  </si>
  <si>
    <t>用事业基金弥补收支差额</t>
  </si>
  <si>
    <t xml:space="preserve">   对事业单位资本性补助</t>
  </si>
  <si>
    <t>利息补贴</t>
  </si>
  <si>
    <t>残疾人保障金</t>
  </si>
  <si>
    <t xml:space="preserve"> 2019年非税收入预算表</t>
  </si>
  <si>
    <t>机关工资福利支出</t>
  </si>
  <si>
    <t>资本金注入</t>
  </si>
  <si>
    <t>职工基本医疗保险缴费</t>
  </si>
  <si>
    <t>单位名称</t>
  </si>
  <si>
    <t>其他商品和服务支出</t>
  </si>
  <si>
    <t>对民间非营利组织和群众性自治组织补贴</t>
  </si>
  <si>
    <t>债务利息及费用支出</t>
  </si>
  <si>
    <t>地方津贴补贴</t>
  </si>
  <si>
    <t>总计</t>
  </si>
  <si>
    <t>公务用车购置</t>
  </si>
  <si>
    <t xml:space="preserve">  对社会保障基金补助</t>
  </si>
  <si>
    <t>其他对个人和家庭的补助支出</t>
  </si>
  <si>
    <t>项        目</t>
  </si>
  <si>
    <t>一般公共预算拨款—基本支出预算明细表</t>
  </si>
  <si>
    <t>一般公共预算拨款支出预算表</t>
  </si>
  <si>
    <t>经费拨款-项目支出预算明细表（政府经济分类）</t>
  </si>
  <si>
    <t xml:space="preserve">   对事业单位经常性补助</t>
  </si>
  <si>
    <t>办公费</t>
  </si>
  <si>
    <t>上下级政府间转移性支出</t>
  </si>
  <si>
    <t>对企业补助</t>
  </si>
  <si>
    <t xml:space="preserve">  工资福利支出</t>
  </si>
  <si>
    <t>对事业单位经常性补助</t>
  </si>
  <si>
    <t>一般公共预算拨款—项目支出预算明细表</t>
  </si>
  <si>
    <t>房屋建筑物购建</t>
  </si>
  <si>
    <t>六、结余分配</t>
  </si>
  <si>
    <t>基本工资</t>
  </si>
  <si>
    <t>科目代码</t>
  </si>
  <si>
    <t>债务转贷</t>
  </si>
  <si>
    <t>资     金     来     源</t>
  </si>
  <si>
    <t>乡镇工作补贴</t>
  </si>
  <si>
    <t>二、项目支出</t>
  </si>
  <si>
    <t>转移性支出</t>
  </si>
  <si>
    <t>功能科目名称</t>
  </si>
  <si>
    <t>经营收入</t>
  </si>
  <si>
    <t xml:space="preserve">   机关商品和服支出</t>
  </si>
  <si>
    <t>预备费</t>
  </si>
  <si>
    <t>办公经费</t>
  </si>
  <si>
    <t>专用设备购置</t>
  </si>
  <si>
    <t>办公设备购置</t>
  </si>
  <si>
    <t>政府采购预算表</t>
  </si>
  <si>
    <t>劳务费</t>
  </si>
  <si>
    <t>大型修缮</t>
  </si>
  <si>
    <t>公务员医疗补助缴费</t>
  </si>
  <si>
    <t>专用燃料费</t>
  </si>
  <si>
    <t>一、基本支出</t>
  </si>
  <si>
    <t>支        出</t>
  </si>
  <si>
    <t xml:space="preserve">   债务利息及费用支出</t>
  </si>
  <si>
    <t>国外债务发行费用</t>
  </si>
  <si>
    <t>专户管理的非税收入支出预算表</t>
  </si>
  <si>
    <t>其他工资福利支出</t>
  </si>
  <si>
    <t>水费</t>
  </si>
  <si>
    <t>专项商品和服务支出</t>
  </si>
  <si>
    <t>公务用车运行维护费</t>
  </si>
  <si>
    <t>纳入预算管理的非税收入拨款</t>
  </si>
  <si>
    <t>一般公共预算拨款支出预算表（政府经济分类）</t>
  </si>
  <si>
    <t>退休费</t>
  </si>
  <si>
    <t>被装购置费</t>
  </si>
  <si>
    <t>科目编码</t>
  </si>
  <si>
    <t>市场管理服务中心</t>
  </si>
  <si>
    <t>506001</t>
  </si>
  <si>
    <t>一般公共服务支出</t>
  </si>
  <si>
    <t xml:space="preserve">  市场监督管理事务</t>
  </si>
  <si>
    <t xml:space="preserve">    行政运行（市场监管）</t>
  </si>
  <si>
    <t>社会保障和就业支出</t>
  </si>
  <si>
    <t xml:space="preserve">  行政事业单位离退休</t>
  </si>
  <si>
    <t xml:space="preserve">    机关事业单位基本养老保险缴费支出</t>
  </si>
  <si>
    <t>卫生健康支出</t>
  </si>
  <si>
    <t xml:space="preserve">  行政事业单位医疗</t>
  </si>
  <si>
    <t xml:space="preserve">    事业单位医疗</t>
  </si>
  <si>
    <t>农林水支出</t>
  </si>
  <si>
    <t xml:space="preserve">  农村综合改革</t>
  </si>
  <si>
    <t xml:space="preserve">    其他农村综合改革支出</t>
  </si>
  <si>
    <t>住房保障支出</t>
  </si>
  <si>
    <t xml:space="preserve">  住房改革支出</t>
  </si>
  <si>
    <t xml:space="preserve">    住房公积金</t>
  </si>
  <si>
    <t>201</t>
  </si>
  <si>
    <t xml:space="preserve">  20138</t>
  </si>
  <si>
    <t xml:space="preserve">    2013801</t>
  </si>
  <si>
    <t>208</t>
  </si>
  <si>
    <t xml:space="preserve">  20805</t>
  </si>
  <si>
    <t xml:space="preserve">    2080505</t>
  </si>
  <si>
    <t>210</t>
  </si>
  <si>
    <t xml:space="preserve">  21011</t>
  </si>
  <si>
    <t xml:space="preserve">    2101102</t>
  </si>
  <si>
    <t>213</t>
  </si>
  <si>
    <t xml:space="preserve">  21307</t>
  </si>
  <si>
    <t xml:space="preserve">    2130799</t>
  </si>
  <si>
    <t>221</t>
  </si>
  <si>
    <t xml:space="preserve">  22102</t>
  </si>
  <si>
    <t xml:space="preserve">    2210201</t>
  </si>
  <si>
    <t>市场建设维护</t>
  </si>
  <si>
    <t>农村综合改革支出</t>
  </si>
  <si>
    <t xml:space="preserve"> </t>
    <phoneticPr fontId="0" type="noConversion"/>
  </si>
  <si>
    <t>附件2：</t>
  </si>
  <si>
    <t>部门收入总体情况表</t>
  </si>
  <si>
    <t>单位</t>
  </si>
  <si>
    <t>一般公共预算拨款</t>
  </si>
  <si>
    <t>政府性基金拨款</t>
  </si>
  <si>
    <t>纳入专户管理的非税收入拨款</t>
  </si>
  <si>
    <t>事业单位经营服务收入</t>
  </si>
  <si>
    <t>单位名称：祁东县市场管理服务中心</t>
    <phoneticPr fontId="0" type="noConversion"/>
  </si>
  <si>
    <t>祁东县市场管理服务中心</t>
    <phoneticPr fontId="0" type="noConversion"/>
  </si>
  <si>
    <t>单位代码</t>
    <phoneticPr fontId="0" type="noConversion"/>
  </si>
  <si>
    <t>附件3：</t>
  </si>
  <si>
    <t>部门支出总体情况表</t>
  </si>
  <si>
    <t>科目</t>
  </si>
  <si>
    <t>教育支出</t>
  </si>
  <si>
    <t xml:space="preserve">财政拨款收支总表 </t>
  </si>
  <si>
    <t>收      入</t>
  </si>
  <si>
    <t>支                              出</t>
  </si>
  <si>
    <t>项目</t>
  </si>
  <si>
    <t>预算数</t>
  </si>
  <si>
    <t>按支出功能科目</t>
  </si>
  <si>
    <t>公共财政拨款</t>
  </si>
  <si>
    <t>政府性基金预算</t>
  </si>
  <si>
    <t>一、公共财政拨款</t>
  </si>
  <si>
    <t>二、政府性基金拨款</t>
  </si>
  <si>
    <t>外交支出</t>
  </si>
  <si>
    <t>国防支出</t>
  </si>
  <si>
    <t>公共安全支出</t>
  </si>
  <si>
    <t>科学技术支出</t>
  </si>
  <si>
    <t>文化旅游体育与传媒支出</t>
  </si>
  <si>
    <t>社会保险基金支出</t>
  </si>
  <si>
    <t>节能环保支出</t>
  </si>
  <si>
    <t>城乡社区支出</t>
  </si>
  <si>
    <t>交通运输支出</t>
  </si>
  <si>
    <t>资源勘探信息等支出</t>
  </si>
  <si>
    <t>商业服务业等支出</t>
  </si>
  <si>
    <t>金融支出</t>
  </si>
  <si>
    <t>自然资源海洋气象等支出</t>
  </si>
  <si>
    <t>粮油物资储备支出</t>
  </si>
  <si>
    <t>灾害防治及应急管理支出</t>
  </si>
  <si>
    <t>预备费支出</t>
  </si>
  <si>
    <t>债务付息支出</t>
  </si>
  <si>
    <t>375.95</t>
  </si>
  <si>
    <t>说明：本表为当年财政拨款情况，包括一般公共预算拨款和政府行基金预算拨款。</t>
  </si>
  <si>
    <t>30.59</t>
    <phoneticPr fontId="0" type="noConversion"/>
  </si>
  <si>
    <t>17.48</t>
    <phoneticPr fontId="0" type="noConversion"/>
  </si>
  <si>
    <t>30.00</t>
    <phoneticPr fontId="0" type="noConversion"/>
  </si>
  <si>
    <r>
      <t>3</t>
    </r>
    <r>
      <rPr>
        <sz val="9"/>
        <rFont val="宋体"/>
        <charset val="134"/>
      </rPr>
      <t>0.00</t>
    </r>
    <phoneticPr fontId="0" type="noConversion"/>
  </si>
  <si>
    <r>
      <t>9</t>
    </r>
    <r>
      <rPr>
        <sz val="9"/>
        <rFont val="宋体"/>
        <charset val="134"/>
      </rPr>
      <t>2.04</t>
    </r>
    <phoneticPr fontId="0" type="noConversion"/>
  </si>
  <si>
    <t>787.29</t>
    <phoneticPr fontId="0" type="noConversion"/>
  </si>
  <si>
    <t>附件17：</t>
  </si>
  <si>
    <t>一般公共预算“三公”经费预算表</t>
  </si>
  <si>
    <t>三公经费预算数(一般公共预算拨款)</t>
  </si>
  <si>
    <t>公务用车购置及运行费</t>
  </si>
  <si>
    <t>其中：</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</si>
  <si>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</si>
  <si>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</si>
  <si>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</si>
  <si>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</si>
  <si>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附件18：</t>
  </si>
  <si>
    <t>政府性基金预算支出情况表(按部门预算经济分类)</t>
  </si>
  <si>
    <t>功能科目</t>
  </si>
  <si>
    <t>按项目管理的商品和服务支出</t>
  </si>
  <si>
    <t>按项目管理的对个人和家庭的补助</t>
  </si>
  <si>
    <t>资本性支出(基本建设)</t>
  </si>
  <si>
    <t>对企业补助(基本建设)</t>
  </si>
  <si>
    <t>单位名称：祁东县市场管理市场服务中心</t>
    <phoneticPr fontId="0" type="noConversion"/>
  </si>
  <si>
    <t>506001</t>
    <phoneticPr fontId="0" type="noConversion"/>
  </si>
  <si>
    <t>市场管理服务中心</t>
    <phoneticPr fontId="0" type="noConversion"/>
  </si>
  <si>
    <t>附件19：</t>
  </si>
  <si>
    <t>政府性基金预算支出情况表(按政府预算经济分类)</t>
  </si>
  <si>
    <t>机关商品和服务支出</t>
  </si>
  <si>
    <t>机关资本性支出(一)</t>
  </si>
  <si>
    <t>机关资本性支出(二)</t>
  </si>
  <si>
    <t>单位名称：祁东县市场管理服务中心</t>
    <phoneticPr fontId="0" type="noConversion"/>
  </si>
  <si>
    <t>附件21：</t>
  </si>
  <si>
    <t>整体支出绩效目标表</t>
  </si>
  <si>
    <t>部门名称</t>
  </si>
  <si>
    <t>年度预算申请</t>
  </si>
  <si>
    <t>部门职能职责描述</t>
  </si>
  <si>
    <t>整体绩效目标</t>
  </si>
  <si>
    <t>部门整体支出年度绩效目标</t>
  </si>
  <si>
    <t>资金总额</t>
  </si>
  <si>
    <t>按收入性质分</t>
  </si>
  <si>
    <t>按支出性质分</t>
  </si>
  <si>
    <t>产出指标</t>
  </si>
  <si>
    <t>效益指标</t>
  </si>
  <si>
    <t>一般公共预算</t>
  </si>
  <si>
    <t>国有资本经营预算拨款</t>
  </si>
  <si>
    <t>纳入专户的非税收入拨款</t>
  </si>
  <si>
    <t>其他资金</t>
  </si>
  <si>
    <t>本单位以绩效目标实现为导向，进一步加强制度建设，提升自评质量，预算绩效管理取得新成效。一是抓好绩效目标编制，及时报送绩效目标；二是深入开展财政支出绩效评价，对专项资金实施绩效自评和项目核查，在此基础上形成自评报告；三是强化评价结果应用，组织绩效自评和绩效跟踪监控，对发现的问题及时改进；四是健全绩效管理工作机制，明确职责分工，努力提高了绩效管理工作水平，自评覆盖率达到100%。</t>
  </si>
  <si>
    <t>祁东县市场管理服务中心</t>
    <phoneticPr fontId="14" type="noConversion"/>
  </si>
  <si>
    <t>附件20：</t>
  </si>
  <si>
    <t>项目支出绩效目标表</t>
  </si>
  <si>
    <t>单位（专项）名称</t>
  </si>
  <si>
    <t>支出方向</t>
  </si>
  <si>
    <t>实施期绩效目标</t>
  </si>
  <si>
    <t>年度绩效目标</t>
  </si>
  <si>
    <t>绩效指标</t>
  </si>
  <si>
    <t>数量指标</t>
  </si>
  <si>
    <t>质量指标</t>
  </si>
  <si>
    <t>时效指标</t>
  </si>
  <si>
    <t>成本指标</t>
  </si>
  <si>
    <t>经济效益指标</t>
  </si>
  <si>
    <t>社会效益指标</t>
  </si>
  <si>
    <t>生态效益指标</t>
  </si>
  <si>
    <t>可持续影响指标</t>
  </si>
  <si>
    <t>社会公益或服务对象满意度指标</t>
  </si>
  <si>
    <t>单位名称：祁东县市场管理服务中心</t>
    <phoneticPr fontId="14" type="noConversion"/>
  </si>
  <si>
    <t xml:space="preserve">贯彻执行国家、省、市有关集贸市场管理的法律、法规和规章；维持市场秩序，做好治安保卫工作，调节纠纷；负责各市场内房屋、摊位的出租经营设施的维修更新改造和其他经营条件的改善；负责公告物价部门规定的商品价格和服务收费标准；负责市场清洁卫生，保持场容整洁，负责市场的资料统计。
</t>
    <phoneticPr fontId="14" type="noConversion"/>
  </si>
</sst>
</file>

<file path=xl/styles.xml><?xml version="1.0" encoding="utf-8"?>
<styleSheet xmlns="http://schemas.openxmlformats.org/spreadsheetml/2006/main">
  <numFmts count="6">
    <numFmt numFmtId="176" formatCode="00"/>
    <numFmt numFmtId="177" formatCode=";;"/>
    <numFmt numFmtId="178" formatCode="* #,##0.00;* \-#,##0.00;* &quot;&quot;??;@"/>
    <numFmt numFmtId="179" formatCode="#,##0_ "/>
    <numFmt numFmtId="180" formatCode="#,##0_);[Red]\(#,##0\)"/>
    <numFmt numFmtId="181" formatCode="#,##0.0_ "/>
  </numFmts>
  <fonts count="18">
    <font>
      <sz val="9"/>
      <name val="宋体"/>
      <charset val="134"/>
    </font>
    <font>
      <sz val="10"/>
      <name val="宋体"/>
      <charset val="134"/>
    </font>
    <font>
      <b/>
      <sz val="16"/>
      <name val="宋体"/>
      <charset val="134"/>
    </font>
    <font>
      <sz val="9"/>
      <color indexed="8"/>
      <name val="宋体"/>
      <charset val="134"/>
    </font>
    <font>
      <sz val="9"/>
      <name val="宋体"/>
      <charset val="134"/>
    </font>
    <font>
      <sz val="12"/>
      <name val="宋体"/>
      <charset val="134"/>
    </font>
    <font>
      <b/>
      <sz val="22"/>
      <name val="宋体"/>
      <charset val="134"/>
    </font>
    <font>
      <b/>
      <sz val="22"/>
      <color indexed="8"/>
      <name val="宋体"/>
      <charset val="134"/>
    </font>
    <font>
      <sz val="22"/>
      <name val="宋体"/>
      <charset val="134"/>
    </font>
    <font>
      <sz val="18"/>
      <name val="宋体"/>
      <charset val="134"/>
    </font>
    <font>
      <sz val="11"/>
      <color indexed="8"/>
      <name val="宋体"/>
      <charset val="134"/>
    </font>
    <font>
      <sz val="10"/>
      <color indexed="8"/>
      <name val="Arial"/>
      <family val="2"/>
    </font>
    <font>
      <sz val="9"/>
      <color indexed="8"/>
      <name val="宋体"/>
      <family val="3"/>
      <charset val="134"/>
    </font>
    <font>
      <sz val="10"/>
      <color indexed="8"/>
      <name val="宋体"/>
      <family val="3"/>
      <charset val="134"/>
      <scheme val="minor"/>
    </font>
    <font>
      <sz val="9"/>
      <name val="宋体"/>
      <family val="3"/>
      <charset val="134"/>
    </font>
    <font>
      <sz val="10"/>
      <name val="宋体"/>
      <family val="3"/>
      <charset val="134"/>
    </font>
    <font>
      <sz val="22"/>
      <name val="宋体"/>
      <family val="3"/>
      <charset val="134"/>
    </font>
    <font>
      <sz val="11"/>
      <color indexed="8"/>
      <name val="宋体"/>
      <family val="3"/>
      <charset val="134"/>
    </font>
  </fonts>
  <fills count="6">
    <fill>
      <patternFill patternType="none"/>
    </fill>
    <fill>
      <patternFill patternType="gray125"/>
    </fill>
    <fill>
      <patternFill patternType="solid">
        <fgColor rgb="FFFFFFFF"/>
        <bgColor indexed="64"/>
      </patternFill>
    </fill>
    <fill>
      <patternFill patternType="solid">
        <fgColor indexed="31"/>
        <bgColor indexed="64"/>
      </patternFill>
    </fill>
    <fill>
      <patternFill patternType="solid">
        <fgColor indexed="45"/>
        <bgColor indexed="64"/>
      </patternFill>
    </fill>
    <fill>
      <patternFill patternType="solid">
        <fgColor indexed="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6">
    <xf numFmtId="0" fontId="0" fillId="0" borderId="0"/>
    <xf numFmtId="0" fontId="3" fillId="0" borderId="0">
      <alignment vertical="center"/>
    </xf>
    <xf numFmtId="0" fontId="10" fillId="4" borderId="0" applyNumberFormat="0" applyBorder="0" applyAlignment="0" applyProtection="0">
      <alignment vertical="center"/>
    </xf>
    <xf numFmtId="0" fontId="11" fillId="0" borderId="0"/>
    <xf numFmtId="0" fontId="12" fillId="0" borderId="0">
      <alignment vertical="center"/>
    </xf>
    <xf numFmtId="0" fontId="17" fillId="4" borderId="0" applyNumberFormat="0" applyBorder="0" applyAlignment="0" applyProtection="0">
      <alignment vertical="center"/>
    </xf>
  </cellStyleXfs>
  <cellXfs count="302">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right" vertical="center"/>
    </xf>
    <xf numFmtId="0" fontId="1" fillId="0" borderId="1" xfId="0" applyFont="1" applyBorder="1" applyAlignment="1">
      <alignment vertical="center"/>
    </xf>
    <xf numFmtId="0" fontId="1" fillId="0" borderId="2" xfId="0"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 xfId="0" applyFont="1" applyFill="1" applyBorder="1" applyAlignment="1">
      <alignment vertical="center"/>
    </xf>
    <xf numFmtId="4" fontId="1" fillId="0" borderId="4" xfId="0" applyNumberFormat="1" applyFont="1" applyFill="1" applyBorder="1" applyAlignment="1" applyProtection="1">
      <alignment vertical="center"/>
    </xf>
    <xf numFmtId="0" fontId="1" fillId="0" borderId="7" xfId="0" applyFont="1" applyFill="1" applyBorder="1" applyAlignment="1">
      <alignment vertical="center"/>
    </xf>
    <xf numFmtId="4" fontId="1" fillId="0" borderId="5" xfId="0" applyNumberFormat="1" applyFont="1" applyBorder="1" applyAlignment="1">
      <alignment vertical="center"/>
    </xf>
    <xf numFmtId="0" fontId="2" fillId="0" borderId="0" xfId="0" applyNumberFormat="1" applyFont="1" applyFill="1" applyAlignment="1" applyProtection="1">
      <alignment horizontal="centerContinuous"/>
    </xf>
    <xf numFmtId="0" fontId="0" fillId="0" borderId="0" xfId="0" applyAlignment="1">
      <alignment vertical="center"/>
    </xf>
    <xf numFmtId="0" fontId="0" fillId="0" borderId="0" xfId="0" applyAlignment="1">
      <alignment horizontal="right"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0" applyNumberFormat="1" applyFont="1" applyFill="1" applyAlignment="1" applyProtection="1">
      <alignment horizontal="centerContinuous" vertical="center"/>
    </xf>
    <xf numFmtId="0" fontId="3" fillId="0" borderId="0" xfId="0" applyFont="1" applyAlignment="1">
      <alignment vertical="center"/>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vertical="center" wrapText="1"/>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0" fillId="0" borderId="0" xfId="0" applyAlignment="1">
      <alignment vertical="center" wrapText="1"/>
    </xf>
    <xf numFmtId="0" fontId="0" fillId="0" borderId="0" xfId="0" applyFill="1"/>
    <xf numFmtId="0" fontId="1" fillId="0" borderId="5" xfId="0" applyFont="1" applyFill="1" applyBorder="1" applyAlignment="1">
      <alignment horizontal="center" vertical="center" wrapText="1"/>
    </xf>
    <xf numFmtId="0" fontId="1" fillId="2" borderId="2" xfId="0" applyFont="1" applyFill="1" applyBorder="1" applyAlignment="1">
      <alignment vertical="center"/>
    </xf>
    <xf numFmtId="4" fontId="1" fillId="2" borderId="4" xfId="0" applyNumberFormat="1" applyFont="1" applyFill="1" applyBorder="1" applyAlignment="1" applyProtection="1">
      <alignment vertical="center"/>
    </xf>
    <xf numFmtId="0" fontId="1" fillId="2" borderId="7" xfId="0" applyFont="1" applyFill="1" applyBorder="1" applyAlignment="1">
      <alignment vertical="center"/>
    </xf>
    <xf numFmtId="4" fontId="1" fillId="2" borderId="1" xfId="0" applyNumberFormat="1" applyFont="1" applyFill="1" applyBorder="1" applyAlignment="1" applyProtection="1">
      <alignment vertical="center"/>
    </xf>
    <xf numFmtId="0" fontId="3" fillId="2" borderId="0" xfId="0" applyFont="1" applyFill="1" applyAlignment="1">
      <alignment vertical="center"/>
    </xf>
    <xf numFmtId="0" fontId="0" fillId="2" borderId="0" xfId="0" applyFill="1"/>
    <xf numFmtId="0" fontId="1" fillId="2" borderId="1" xfId="0" applyFont="1" applyFill="1" applyBorder="1" applyAlignment="1">
      <alignment vertical="center"/>
    </xf>
    <xf numFmtId="4" fontId="1" fillId="2" borderId="1" xfId="0" applyNumberFormat="1" applyFont="1" applyFill="1" applyBorder="1" applyAlignment="1">
      <alignment vertical="center"/>
    </xf>
    <xf numFmtId="0" fontId="4" fillId="2" borderId="0" xfId="0" applyFont="1" applyFill="1" applyAlignment="1">
      <alignment vertical="center"/>
    </xf>
    <xf numFmtId="4" fontId="1" fillId="2" borderId="5" xfId="0" applyNumberFormat="1" applyFont="1" applyFill="1" applyBorder="1" applyAlignment="1" applyProtection="1">
      <alignment vertical="center"/>
    </xf>
    <xf numFmtId="4" fontId="1" fillId="2" borderId="6" xfId="0" applyNumberFormat="1" applyFont="1" applyFill="1" applyBorder="1" applyAlignment="1" applyProtection="1">
      <alignment vertical="center"/>
    </xf>
    <xf numFmtId="4" fontId="1" fillId="2" borderId="5" xfId="0" applyNumberFormat="1" applyFont="1" applyFill="1" applyBorder="1" applyAlignment="1">
      <alignment vertical="center"/>
    </xf>
    <xf numFmtId="0" fontId="1" fillId="2" borderId="3" xfId="0" applyFont="1" applyFill="1" applyBorder="1" applyAlignment="1">
      <alignment vertical="center"/>
    </xf>
    <xf numFmtId="4" fontId="1" fillId="2" borderId="6" xfId="0" applyNumberFormat="1" applyFont="1" applyFill="1" applyBorder="1" applyAlignment="1">
      <alignment vertical="center"/>
    </xf>
    <xf numFmtId="0" fontId="1" fillId="2" borderId="0" xfId="0" applyFont="1" applyFill="1" applyAlignment="1">
      <alignment vertical="center"/>
    </xf>
    <xf numFmtId="49" fontId="5" fillId="2" borderId="2" xfId="0" applyNumberFormat="1" applyFont="1" applyFill="1" applyBorder="1" applyAlignment="1" applyProtection="1">
      <alignment vertical="center" wrapText="1"/>
    </xf>
    <xf numFmtId="176" fontId="5" fillId="2" borderId="2" xfId="0" applyNumberFormat="1" applyFont="1" applyFill="1" applyBorder="1" applyAlignment="1" applyProtection="1">
      <alignment horizontal="center" vertical="center" wrapText="1"/>
    </xf>
    <xf numFmtId="177" fontId="5" fillId="2" borderId="2" xfId="0" applyNumberFormat="1" applyFont="1" applyFill="1" applyBorder="1" applyAlignment="1" applyProtection="1">
      <alignment vertical="center" wrapText="1"/>
    </xf>
    <xf numFmtId="4" fontId="5" fillId="2" borderId="2" xfId="0" applyNumberFormat="1" applyFont="1" applyFill="1" applyBorder="1" applyAlignment="1" applyProtection="1">
      <alignment vertical="center" wrapText="1"/>
    </xf>
    <xf numFmtId="4" fontId="5" fillId="2" borderId="1" xfId="0" applyNumberFormat="1" applyFont="1" applyFill="1" applyBorder="1" applyAlignment="1" applyProtection="1">
      <alignment vertical="center" wrapText="1"/>
    </xf>
    <xf numFmtId="4" fontId="5" fillId="2" borderId="7" xfId="0" applyNumberFormat="1" applyFont="1" applyFill="1" applyBorder="1" applyAlignment="1" applyProtection="1">
      <alignment vertical="center" wrapText="1"/>
    </xf>
    <xf numFmtId="49" fontId="1" fillId="2" borderId="2" xfId="0" applyNumberFormat="1" applyFont="1" applyFill="1" applyBorder="1" applyAlignment="1" applyProtection="1">
      <alignment vertical="center" wrapText="1"/>
    </xf>
    <xf numFmtId="49" fontId="1" fillId="2" borderId="1" xfId="0" applyNumberFormat="1" applyFont="1" applyFill="1" applyBorder="1" applyAlignment="1" applyProtection="1">
      <alignment vertical="center" wrapText="1"/>
    </xf>
    <xf numFmtId="49" fontId="1" fillId="2" borderId="7" xfId="0" applyNumberFormat="1" applyFont="1" applyFill="1" applyBorder="1" applyAlignment="1" applyProtection="1">
      <alignment vertical="center" wrapText="1"/>
    </xf>
    <xf numFmtId="177" fontId="1" fillId="2" borderId="1" xfId="0" applyNumberFormat="1" applyFont="1" applyFill="1" applyBorder="1" applyAlignment="1" applyProtection="1">
      <alignment vertical="center" wrapText="1"/>
    </xf>
    <xf numFmtId="4" fontId="1" fillId="2" borderId="3" xfId="0" applyNumberFormat="1" applyFont="1" applyFill="1" applyBorder="1" applyAlignment="1" applyProtection="1">
      <alignment vertical="center" wrapText="1"/>
    </xf>
    <xf numFmtId="4" fontId="1" fillId="2" borderId="7" xfId="0" applyNumberFormat="1" applyFont="1" applyFill="1" applyBorder="1" applyAlignment="1" applyProtection="1">
      <alignment vertical="center" wrapText="1"/>
    </xf>
    <xf numFmtId="4" fontId="1" fillId="2" borderId="2" xfId="0" applyNumberFormat="1" applyFont="1" applyFill="1" applyBorder="1" applyAlignment="1" applyProtection="1">
      <alignment vertical="center" wrapText="1"/>
    </xf>
    <xf numFmtId="4" fontId="1" fillId="2" borderId="1" xfId="0" applyNumberFormat="1" applyFont="1" applyFill="1" applyBorder="1" applyAlignment="1" applyProtection="1">
      <alignment vertical="center" wrapText="1"/>
    </xf>
    <xf numFmtId="49" fontId="1" fillId="2" borderId="2" xfId="0" applyNumberFormat="1" applyFont="1" applyFill="1" applyBorder="1" applyAlignment="1" applyProtection="1">
      <alignment vertical="center"/>
    </xf>
    <xf numFmtId="49" fontId="1" fillId="2" borderId="1" xfId="0" applyNumberFormat="1" applyFont="1" applyFill="1" applyBorder="1" applyAlignment="1" applyProtection="1">
      <alignment vertical="center"/>
    </xf>
    <xf numFmtId="49" fontId="1" fillId="2" borderId="7" xfId="0" applyNumberFormat="1" applyFont="1" applyFill="1" applyBorder="1" applyAlignment="1" applyProtection="1">
      <alignment vertical="center"/>
    </xf>
    <xf numFmtId="177" fontId="1" fillId="2" borderId="2" xfId="0" applyNumberFormat="1" applyFont="1" applyFill="1" applyBorder="1" applyAlignment="1" applyProtection="1">
      <alignment vertical="center" wrapText="1"/>
    </xf>
    <xf numFmtId="177" fontId="1" fillId="2" borderId="2" xfId="0" applyNumberFormat="1" applyFont="1" applyFill="1" applyBorder="1" applyAlignment="1" applyProtection="1">
      <alignment vertical="center"/>
    </xf>
    <xf numFmtId="177" fontId="1" fillId="2" borderId="2" xfId="0" applyNumberFormat="1" applyFont="1" applyFill="1" applyBorder="1" applyAlignment="1" applyProtection="1">
      <alignment vertical="center" wrapText="1"/>
    </xf>
    <xf numFmtId="49" fontId="0" fillId="2" borderId="1" xfId="0" applyNumberFormat="1" applyFont="1" applyFill="1" applyBorder="1" applyAlignment="1" applyProtection="1">
      <alignment vertical="center" wrapText="1"/>
    </xf>
    <xf numFmtId="49" fontId="0" fillId="2" borderId="2" xfId="0" applyNumberFormat="1" applyFont="1" applyFill="1" applyBorder="1" applyAlignment="1" applyProtection="1">
      <alignment vertical="center" wrapText="1"/>
    </xf>
    <xf numFmtId="1" fontId="0" fillId="2" borderId="1" xfId="0" applyNumberFormat="1" applyFont="1" applyFill="1" applyBorder="1" applyAlignment="1" applyProtection="1">
      <alignment vertical="center" wrapText="1"/>
    </xf>
    <xf numFmtId="49" fontId="0" fillId="2" borderId="7" xfId="0" applyNumberFormat="1" applyFont="1" applyFill="1" applyBorder="1" applyAlignment="1" applyProtection="1">
      <alignment vertical="center" wrapText="1"/>
    </xf>
    <xf numFmtId="4" fontId="0" fillId="2" borderId="2" xfId="0" applyNumberFormat="1" applyFont="1" applyFill="1" applyBorder="1" applyAlignment="1" applyProtection="1">
      <alignment vertical="center" wrapText="1"/>
    </xf>
    <xf numFmtId="4" fontId="0" fillId="2" borderId="1" xfId="0" applyNumberFormat="1" applyFont="1" applyFill="1" applyBorder="1" applyAlignment="1" applyProtection="1">
      <alignment vertical="center" wrapText="1"/>
    </xf>
    <xf numFmtId="49" fontId="1" fillId="2" borderId="3" xfId="0" applyNumberFormat="1" applyFont="1" applyFill="1" applyBorder="1" applyAlignment="1" applyProtection="1">
      <alignment vertical="center" wrapText="1"/>
    </xf>
    <xf numFmtId="0" fontId="1" fillId="0" borderId="0" xfId="1" applyNumberFormat="1" applyFont="1" applyFill="1" applyAlignment="1" applyProtection="1">
      <alignment vertical="center"/>
    </xf>
    <xf numFmtId="4" fontId="1" fillId="5" borderId="1" xfId="1" applyNumberFormat="1" applyFont="1" applyFill="1" applyBorder="1" applyAlignment="1" applyProtection="1">
      <alignment horizontal="right" vertical="center" wrapText="1"/>
    </xf>
    <xf numFmtId="4" fontId="1" fillId="2" borderId="1" xfId="1" applyNumberFormat="1" applyFont="1" applyFill="1" applyBorder="1" applyAlignment="1" applyProtection="1">
      <alignment vertical="center"/>
    </xf>
    <xf numFmtId="0" fontId="4" fillId="0" borderId="0" xfId="1" applyNumberFormat="1" applyFont="1" applyFill="1" applyAlignment="1" applyProtection="1"/>
    <xf numFmtId="0" fontId="1" fillId="0" borderId="0" xfId="1" applyNumberFormat="1" applyFont="1" applyFill="1" applyAlignment="1" applyProtection="1"/>
    <xf numFmtId="177" fontId="1" fillId="5" borderId="2" xfId="1" applyNumberFormat="1" applyFont="1" applyFill="1" applyBorder="1" applyAlignment="1" applyProtection="1">
      <alignment horizontal="left" vertical="center" wrapText="1"/>
    </xf>
    <xf numFmtId="0" fontId="1" fillId="0" borderId="0" xfId="1" applyNumberFormat="1" applyFont="1" applyFill="1" applyAlignment="1" applyProtection="1">
      <alignment vertical="center" wrapText="1"/>
    </xf>
    <xf numFmtId="178" fontId="1" fillId="0" borderId="0" xfId="1" applyNumberFormat="1" applyFont="1" applyFill="1" applyAlignment="1" applyProtection="1">
      <alignment vertical="center"/>
    </xf>
    <xf numFmtId="0" fontId="1" fillId="5" borderId="8" xfId="1" applyNumberFormat="1" applyFont="1" applyFill="1" applyBorder="1" applyAlignment="1" applyProtection="1">
      <alignment horizontal="center" vertical="center" wrapText="1"/>
    </xf>
    <xf numFmtId="49" fontId="1" fillId="5" borderId="2" xfId="1" applyNumberFormat="1" applyFont="1" applyFill="1" applyBorder="1" applyAlignment="1" applyProtection="1">
      <alignment horizontal="left" vertical="center" wrapText="1"/>
    </xf>
    <xf numFmtId="0" fontId="1" fillId="0" borderId="0" xfId="1" applyNumberFormat="1" applyFont="1" applyFill="1" applyAlignment="1" applyProtection="1">
      <alignment vertical="center"/>
    </xf>
    <xf numFmtId="4" fontId="1" fillId="5" borderId="2" xfId="1" applyNumberFormat="1" applyFont="1" applyFill="1" applyBorder="1" applyAlignment="1" applyProtection="1">
      <alignment horizontal="right" vertical="center" wrapText="1"/>
    </xf>
    <xf numFmtId="49" fontId="1" fillId="2" borderId="2" xfId="1" applyNumberFormat="1" applyFont="1" applyFill="1" applyBorder="1" applyAlignment="1" applyProtection="1">
      <alignment horizontal="center" vertical="center" wrapText="1"/>
    </xf>
    <xf numFmtId="0" fontId="4" fillId="0" borderId="0" xfId="1" applyNumberFormat="1" applyFont="1" applyFill="1" applyAlignment="1" applyProtection="1"/>
    <xf numFmtId="4" fontId="1" fillId="2" borderId="1" xfId="1" applyNumberFormat="1" applyFont="1" applyFill="1" applyBorder="1" applyAlignment="1" applyProtection="1">
      <alignment vertical="center" wrapText="1"/>
    </xf>
    <xf numFmtId="4" fontId="1" fillId="2" borderId="3" xfId="1" applyNumberFormat="1" applyFont="1" applyFill="1" applyBorder="1" applyAlignment="1" applyProtection="1">
      <alignment vertical="center" wrapText="1"/>
    </xf>
    <xf numFmtId="0" fontId="1" fillId="0" borderId="0" xfId="1" applyNumberFormat="1" applyFont="1" applyFill="1" applyAlignment="1" applyProtection="1">
      <alignment horizontal="center" vertical="center" wrapText="1"/>
    </xf>
    <xf numFmtId="0" fontId="1" fillId="0" borderId="0" xfId="1" applyNumberFormat="1" applyFont="1" applyFill="1" applyAlignment="1" applyProtection="1"/>
    <xf numFmtId="0" fontId="1" fillId="5" borderId="4" xfId="1" applyNumberFormat="1" applyFont="1" applyFill="1" applyBorder="1" applyAlignment="1" applyProtection="1">
      <alignment horizontal="center" vertical="center" wrapText="1"/>
    </xf>
    <xf numFmtId="177" fontId="1" fillId="5" borderId="2" xfId="1" applyNumberFormat="1" applyFont="1" applyFill="1" applyBorder="1" applyAlignment="1" applyProtection="1">
      <alignment horizontal="left" vertical="center" wrapText="1"/>
    </xf>
    <xf numFmtId="0" fontId="0" fillId="0" borderId="1" xfId="0" applyBorder="1"/>
    <xf numFmtId="0" fontId="4" fillId="0" borderId="1" xfId="1" applyFont="1" applyFill="1" applyBorder="1" applyAlignment="1"/>
    <xf numFmtId="0" fontId="1" fillId="0" borderId="0" xfId="1" applyNumberFormat="1" applyFont="1" applyFill="1" applyAlignment="1" applyProtection="1">
      <alignment vertical="center"/>
    </xf>
    <xf numFmtId="0" fontId="1" fillId="0" borderId="0" xfId="1" applyNumberFormat="1" applyFont="1" applyFill="1" applyAlignment="1" applyProtection="1">
      <alignment horizontal="right" vertical="center"/>
    </xf>
    <xf numFmtId="49" fontId="1" fillId="5" borderId="1" xfId="1" applyNumberFormat="1" applyFont="1" applyFill="1" applyBorder="1" applyAlignment="1" applyProtection="1">
      <alignment vertical="center" wrapText="1"/>
    </xf>
    <xf numFmtId="4" fontId="1" fillId="2" borderId="1" xfId="1" applyNumberFormat="1" applyFont="1" applyFill="1" applyBorder="1" applyAlignment="1" applyProtection="1">
      <alignment vertical="center" wrapText="1"/>
    </xf>
    <xf numFmtId="4" fontId="1" fillId="2" borderId="3" xfId="1" applyNumberFormat="1" applyFont="1" applyFill="1" applyBorder="1" applyAlignment="1" applyProtection="1">
      <alignment vertical="center" wrapText="1"/>
    </xf>
    <xf numFmtId="0" fontId="1" fillId="0" borderId="4" xfId="1" applyFont="1" applyFill="1" applyBorder="1" applyAlignment="1">
      <alignment horizontal="center" vertical="center" wrapText="1"/>
    </xf>
    <xf numFmtId="0" fontId="1" fillId="0" borderId="0" xfId="1" applyFont="1" applyFill="1" applyAlignment="1">
      <alignment horizontal="center" vertical="center" wrapText="1"/>
    </xf>
    <xf numFmtId="0" fontId="1" fillId="0" borderId="1" xfId="1" applyFont="1" applyFill="1" applyBorder="1" applyAlignment="1">
      <alignment horizontal="center" vertical="center" wrapText="1"/>
    </xf>
    <xf numFmtId="0" fontId="1" fillId="5" borderId="0" xfId="1" applyFont="1" applyFill="1" applyAlignment="1">
      <alignment horizontal="left" vertical="center" wrapText="1"/>
    </xf>
    <xf numFmtId="0" fontId="1" fillId="5" borderId="0" xfId="1" applyFont="1" applyFill="1" applyAlignment="1">
      <alignment horizontal="right" vertical="center" wrapText="1"/>
    </xf>
    <xf numFmtId="0" fontId="1" fillId="5" borderId="0" xfId="1" applyFont="1" applyFill="1" applyAlignment="1">
      <alignment horizontal="center" vertical="center" wrapText="1"/>
    </xf>
    <xf numFmtId="0" fontId="1" fillId="0" borderId="5" xfId="1" applyFont="1" applyFill="1" applyBorder="1" applyAlignment="1">
      <alignment horizontal="center" vertical="center" wrapText="1"/>
    </xf>
    <xf numFmtId="2" fontId="1" fillId="0" borderId="14" xfId="1" applyNumberFormat="1" applyFont="1" applyFill="1" applyBorder="1" applyAlignment="1">
      <alignment horizontal="center" vertical="center" wrapText="1"/>
    </xf>
    <xf numFmtId="2" fontId="1" fillId="0" borderId="4" xfId="1" applyNumberFormat="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2" xfId="1" applyFont="1" applyFill="1" applyBorder="1" applyAlignment="1">
      <alignment horizontal="left" vertical="center" wrapText="1"/>
    </xf>
    <xf numFmtId="0" fontId="1" fillId="0" borderId="7" xfId="1" applyFont="1" applyFill="1" applyBorder="1" applyAlignment="1">
      <alignment horizontal="left" vertical="center" wrapText="1"/>
    </xf>
    <xf numFmtId="49" fontId="1" fillId="5" borderId="3" xfId="1" applyNumberFormat="1" applyFont="1" applyFill="1" applyBorder="1" applyAlignment="1" applyProtection="1">
      <alignment vertical="center" wrapText="1"/>
    </xf>
    <xf numFmtId="179" fontId="4" fillId="0" borderId="4" xfId="1" applyNumberFormat="1" applyFont="1" applyFill="1" applyBorder="1" applyAlignment="1" applyProtection="1">
      <alignment horizontal="right" vertical="center" wrapText="1"/>
    </xf>
    <xf numFmtId="180" fontId="1" fillId="0" borderId="4" xfId="1" applyNumberFormat="1" applyFont="1" applyFill="1" applyBorder="1" applyAlignment="1" applyProtection="1">
      <alignment horizontal="right" vertical="center"/>
    </xf>
    <xf numFmtId="49" fontId="4" fillId="0" borderId="2" xfId="1" applyNumberFormat="1" applyFont="1" applyFill="1" applyBorder="1" applyAlignment="1">
      <alignment horizontal="right" vertical="center"/>
    </xf>
    <xf numFmtId="49" fontId="4" fillId="0" borderId="11" xfId="1" applyNumberFormat="1" applyFont="1" applyFill="1" applyBorder="1" applyAlignment="1" applyProtection="1">
      <alignment horizontal="right" vertical="center" wrapText="1"/>
    </xf>
    <xf numFmtId="180" fontId="4" fillId="0" borderId="1" xfId="1" applyNumberFormat="1" applyFont="1" applyFill="1" applyBorder="1" applyAlignment="1"/>
    <xf numFmtId="0" fontId="1" fillId="0" borderId="1" xfId="1" applyFont="1" applyFill="1" applyBorder="1" applyAlignment="1"/>
    <xf numFmtId="180" fontId="1" fillId="0" borderId="5" xfId="1" applyNumberFormat="1" applyFont="1" applyFill="1" applyBorder="1" applyAlignment="1">
      <alignment horizontal="center" vertical="center"/>
    </xf>
    <xf numFmtId="180" fontId="1" fillId="0" borderId="1" xfId="1" applyNumberFormat="1" applyFont="1" applyFill="1" applyBorder="1" applyAlignment="1">
      <alignment horizontal="center" vertical="center"/>
    </xf>
    <xf numFmtId="0" fontId="1" fillId="0" borderId="2" xfId="1" applyFont="1" applyFill="1" applyBorder="1" applyAlignment="1">
      <alignment horizontal="left" vertical="center"/>
    </xf>
    <xf numFmtId="49" fontId="4" fillId="0" borderId="1" xfId="1" applyNumberFormat="1" applyFont="1" applyFill="1" applyBorder="1" applyAlignment="1">
      <alignment horizontal="right" vertical="center"/>
    </xf>
    <xf numFmtId="0" fontId="1" fillId="0" borderId="1" xfId="1" applyFont="1" applyFill="1" applyBorder="1" applyAlignment="1">
      <alignment horizontal="left" vertical="center" wrapText="1"/>
    </xf>
    <xf numFmtId="180" fontId="1" fillId="0" borderId="1" xfId="1" applyNumberFormat="1" applyFont="1" applyFill="1" applyBorder="1" applyAlignment="1" applyProtection="1">
      <alignment horizontal="center" vertical="center"/>
    </xf>
    <xf numFmtId="0" fontId="1" fillId="0" borderId="2" xfId="1" applyFont="1" applyFill="1" applyBorder="1" applyAlignment="1">
      <alignment vertical="center"/>
    </xf>
    <xf numFmtId="49" fontId="4" fillId="0" borderId="2" xfId="1" applyNumberFormat="1" applyFont="1" applyFill="1" applyBorder="1" applyAlignment="1" applyProtection="1">
      <alignment horizontal="right" vertical="center" wrapText="1"/>
    </xf>
    <xf numFmtId="179" fontId="4" fillId="0" borderId="1" xfId="1" applyNumberFormat="1" applyFont="1" applyFill="1" applyBorder="1" applyAlignment="1" applyProtection="1">
      <alignment horizontal="right" vertical="center" wrapText="1"/>
    </xf>
    <xf numFmtId="49" fontId="4" fillId="0" borderId="8" xfId="1" applyNumberFormat="1" applyFont="1" applyFill="1" applyBorder="1" applyAlignment="1" applyProtection="1">
      <alignment horizontal="right" vertical="center" wrapText="1"/>
    </xf>
    <xf numFmtId="179" fontId="4" fillId="0" borderId="6" xfId="1" applyNumberFormat="1" applyFont="1" applyFill="1" applyBorder="1" applyAlignment="1" applyProtection="1">
      <alignment horizontal="right" vertical="center" wrapText="1"/>
    </xf>
    <xf numFmtId="180" fontId="1" fillId="0" borderId="4" xfId="1" applyNumberFormat="1" applyFont="1" applyFill="1" applyBorder="1" applyAlignment="1">
      <alignment horizontal="right" vertical="center"/>
    </xf>
    <xf numFmtId="49" fontId="4" fillId="0" borderId="4" xfId="1" applyNumberFormat="1" applyFont="1" applyFill="1" applyBorder="1" applyAlignment="1">
      <alignment horizontal="right" vertical="center"/>
    </xf>
    <xf numFmtId="179" fontId="4" fillId="0" borderId="6" xfId="1" applyNumberFormat="1" applyFont="1" applyFill="1" applyBorder="1" applyAlignment="1">
      <alignment horizontal="right" vertical="center"/>
    </xf>
    <xf numFmtId="4" fontId="1" fillId="5" borderId="1" xfId="1" applyNumberFormat="1" applyFont="1" applyFill="1" applyBorder="1" applyAlignment="1" applyProtection="1">
      <alignment vertical="center"/>
    </xf>
    <xf numFmtId="49" fontId="0" fillId="0" borderId="2" xfId="1" applyNumberFormat="1" applyFont="1" applyFill="1" applyBorder="1" applyAlignment="1">
      <alignment horizontal="right" vertical="center"/>
    </xf>
    <xf numFmtId="49" fontId="0" fillId="0" borderId="11" xfId="1" applyNumberFormat="1" applyFont="1" applyFill="1" applyBorder="1" applyAlignment="1" applyProtection="1">
      <alignment horizontal="right" vertical="center" wrapText="1"/>
    </xf>
    <xf numFmtId="0" fontId="3" fillId="0" borderId="0" xfId="1">
      <alignment vertical="center"/>
    </xf>
    <xf numFmtId="0" fontId="1" fillId="0" borderId="0" xfId="1" applyNumberFormat="1" applyFont="1" applyFill="1" applyAlignment="1" applyProtection="1">
      <alignment vertical="center"/>
    </xf>
    <xf numFmtId="0" fontId="8" fillId="0" borderId="0" xfId="1" applyNumberFormat="1" applyFont="1" applyFill="1" applyAlignment="1" applyProtection="1">
      <alignment horizontal="centerContinuous"/>
    </xf>
    <xf numFmtId="0" fontId="1" fillId="0" borderId="1" xfId="1" applyNumberFormat="1" applyFont="1" applyFill="1" applyBorder="1" applyAlignment="1" applyProtection="1">
      <alignment horizontal="center" vertical="center" wrapText="1"/>
    </xf>
    <xf numFmtId="4" fontId="1" fillId="5" borderId="1" xfId="1" applyNumberFormat="1" applyFont="1" applyFill="1" applyBorder="1" applyAlignment="1" applyProtection="1">
      <alignment horizontal="right" vertical="center" wrapText="1"/>
    </xf>
    <xf numFmtId="0" fontId="1" fillId="0" borderId="0" xfId="1" applyNumberFormat="1" applyFont="1" applyFill="1" applyAlignment="1" applyProtection="1">
      <alignment horizontal="right" vertical="center"/>
    </xf>
    <xf numFmtId="0" fontId="4" fillId="0" borderId="0" xfId="1" applyNumberFormat="1" applyFont="1" applyFill="1" applyAlignment="1" applyProtection="1"/>
    <xf numFmtId="49" fontId="1" fillId="5" borderId="1" xfId="1" applyNumberFormat="1" applyFont="1" applyFill="1" applyBorder="1" applyAlignment="1" applyProtection="1">
      <alignment horizontal="left" vertical="center" wrapText="1"/>
    </xf>
    <xf numFmtId="0" fontId="3" fillId="0" borderId="0" xfId="1">
      <alignment vertical="center"/>
    </xf>
    <xf numFmtId="0" fontId="4" fillId="5" borderId="0" xfId="1" applyFont="1" applyFill="1" applyAlignment="1"/>
    <xf numFmtId="0" fontId="1" fillId="0" borderId="0" xfId="1" applyNumberFormat="1" applyFont="1" applyFill="1" applyAlignment="1" applyProtection="1">
      <alignment vertical="center"/>
    </xf>
    <xf numFmtId="4" fontId="1" fillId="5" borderId="2" xfId="1" applyNumberFormat="1" applyFont="1" applyFill="1" applyBorder="1" applyAlignment="1" applyProtection="1">
      <alignment horizontal="right" vertical="center" wrapText="1"/>
    </xf>
    <xf numFmtId="0" fontId="1" fillId="5" borderId="0" xfId="1" applyNumberFormat="1" applyFont="1" applyFill="1" applyAlignment="1" applyProtection="1">
      <alignment horizontal="right" vertical="center"/>
    </xf>
    <xf numFmtId="49" fontId="1" fillId="2" borderId="2" xfId="1" applyNumberFormat="1" applyFont="1" applyFill="1" applyBorder="1" applyAlignment="1" applyProtection="1">
      <alignment horizontal="center" vertical="center" wrapText="1"/>
    </xf>
    <xf numFmtId="0" fontId="1" fillId="5" borderId="0" xfId="1" applyNumberFormat="1" applyFont="1" applyFill="1" applyAlignment="1" applyProtection="1">
      <alignment horizontal="center" vertical="center" wrapText="1"/>
    </xf>
    <xf numFmtId="0" fontId="9" fillId="0" borderId="0" xfId="1" applyNumberFormat="1" applyFont="1" applyFill="1" applyAlignment="1" applyProtection="1">
      <alignment horizontal="centerContinuous" vertical="center"/>
    </xf>
    <xf numFmtId="49" fontId="1" fillId="2" borderId="7" xfId="1" applyNumberFormat="1" applyFont="1" applyFill="1" applyBorder="1" applyAlignment="1" applyProtection="1">
      <alignment vertical="center" wrapText="1"/>
    </xf>
    <xf numFmtId="177" fontId="1" fillId="2" borderId="1" xfId="1" applyNumberFormat="1" applyFont="1" applyFill="1" applyBorder="1" applyAlignment="1" applyProtection="1">
      <alignment vertical="center" wrapText="1"/>
    </xf>
    <xf numFmtId="0" fontId="4" fillId="0" borderId="0" xfId="1" applyNumberFormat="1" applyFont="1" applyFill="1" applyAlignment="1" applyProtection="1"/>
    <xf numFmtId="0" fontId="1" fillId="5" borderId="0" xfId="1" applyNumberFormat="1" applyFont="1" applyFill="1" applyAlignment="1" applyProtection="1">
      <alignment horizontal="right"/>
    </xf>
    <xf numFmtId="0" fontId="4" fillId="5" borderId="0" xfId="1" applyNumberFormat="1" applyFont="1" applyFill="1" applyAlignment="1" applyProtection="1"/>
    <xf numFmtId="0" fontId="4" fillId="5" borderId="0" xfId="1" applyNumberFormat="1" applyFont="1" applyFill="1" applyAlignment="1" applyProtection="1">
      <alignment horizontal="center" vertical="center" wrapText="1"/>
    </xf>
    <xf numFmtId="0" fontId="3" fillId="0" borderId="0" xfId="1">
      <alignment vertical="center"/>
    </xf>
    <xf numFmtId="0" fontId="4" fillId="5" borderId="0" xfId="1" applyFont="1" applyFill="1" applyAlignment="1"/>
    <xf numFmtId="0" fontId="1" fillId="0" borderId="0" xfId="1" applyNumberFormat="1" applyFont="1" applyFill="1" applyAlignment="1" applyProtection="1">
      <alignment vertical="center"/>
    </xf>
    <xf numFmtId="4" fontId="1" fillId="5" borderId="2" xfId="1" applyNumberFormat="1" applyFont="1" applyFill="1" applyBorder="1" applyAlignment="1" applyProtection="1">
      <alignment horizontal="right" vertical="center" wrapText="1"/>
    </xf>
    <xf numFmtId="4" fontId="1" fillId="5" borderId="1" xfId="1" applyNumberFormat="1" applyFont="1" applyFill="1" applyBorder="1" applyAlignment="1" applyProtection="1">
      <alignment horizontal="right" vertical="center" wrapText="1"/>
    </xf>
    <xf numFmtId="0" fontId="1" fillId="5" borderId="0" xfId="1" applyNumberFormat="1" applyFont="1" applyFill="1" applyAlignment="1" applyProtection="1">
      <alignment horizontal="right" vertical="center"/>
    </xf>
    <xf numFmtId="49" fontId="1" fillId="2" borderId="2" xfId="1" applyNumberFormat="1" applyFont="1" applyFill="1" applyBorder="1" applyAlignment="1" applyProtection="1">
      <alignment horizontal="center" vertical="center" wrapText="1"/>
    </xf>
    <xf numFmtId="0" fontId="1" fillId="5" borderId="0" xfId="1" applyNumberFormat="1" applyFont="1" applyFill="1" applyAlignment="1" applyProtection="1">
      <alignment horizontal="center" vertical="center" wrapText="1"/>
    </xf>
    <xf numFmtId="0" fontId="9" fillId="0" borderId="0" xfId="1" applyNumberFormat="1" applyFont="1" applyFill="1" applyAlignment="1" applyProtection="1">
      <alignment horizontal="centerContinuous" vertical="center"/>
    </xf>
    <xf numFmtId="49" fontId="1" fillId="2" borderId="7" xfId="1" applyNumberFormat="1" applyFont="1" applyFill="1" applyBorder="1" applyAlignment="1" applyProtection="1">
      <alignment vertical="center" wrapText="1"/>
    </xf>
    <xf numFmtId="177" fontId="1" fillId="2" borderId="1" xfId="1" applyNumberFormat="1" applyFont="1" applyFill="1" applyBorder="1" applyAlignment="1" applyProtection="1">
      <alignment vertical="center" wrapText="1"/>
    </xf>
    <xf numFmtId="0" fontId="4" fillId="0" borderId="0" xfId="1" applyNumberFormat="1" applyFont="1" applyFill="1" applyAlignment="1" applyProtection="1"/>
    <xf numFmtId="0" fontId="1" fillId="5" borderId="0" xfId="1" applyNumberFormat="1" applyFont="1" applyFill="1" applyAlignment="1" applyProtection="1">
      <alignment horizontal="right"/>
    </xf>
    <xf numFmtId="0" fontId="4" fillId="5" borderId="0" xfId="1" applyNumberFormat="1" applyFont="1" applyFill="1" applyAlignment="1" applyProtection="1"/>
    <xf numFmtId="0" fontId="4" fillId="5" borderId="0" xfId="1" applyNumberFormat="1" applyFont="1" applyFill="1" applyAlignment="1" applyProtection="1">
      <alignment horizontal="center" vertical="center" wrapText="1"/>
    </xf>
    <xf numFmtId="49" fontId="1" fillId="2" borderId="1" xfId="1" applyNumberFormat="1" applyFont="1" applyFill="1" applyBorder="1" applyAlignment="1" applyProtection="1">
      <alignment horizontal="center" vertical="center" wrapText="1"/>
    </xf>
    <xf numFmtId="0" fontId="3" fillId="0" borderId="0" xfId="1">
      <alignment vertical="center"/>
    </xf>
    <xf numFmtId="0" fontId="1" fillId="0" borderId="0" xfId="1" applyFont="1" applyFill="1" applyAlignment="1"/>
    <xf numFmtId="0" fontId="1" fillId="0" borderId="0" xfId="1" applyNumberFormat="1" applyFont="1" applyFill="1" applyAlignment="1" applyProtection="1">
      <alignment vertical="center"/>
    </xf>
    <xf numFmtId="0" fontId="8" fillId="0" borderId="0" xfId="1" applyNumberFormat="1" applyFont="1" applyFill="1" applyAlignment="1" applyProtection="1">
      <alignment horizontal="centerContinuous"/>
    </xf>
    <xf numFmtId="0" fontId="1" fillId="0" borderId="2" xfId="1" applyNumberFormat="1" applyFont="1" applyFill="1" applyBorder="1" applyAlignment="1" applyProtection="1">
      <alignment horizontal="centerContinuous" vertical="center"/>
    </xf>
    <xf numFmtId="0" fontId="1" fillId="0" borderId="15" xfId="1" applyNumberFormat="1" applyFont="1" applyFill="1" applyBorder="1" applyAlignment="1" applyProtection="1">
      <alignment horizontal="centerContinuous" vertical="center"/>
    </xf>
    <xf numFmtId="0" fontId="1" fillId="0" borderId="7" xfId="1" applyNumberFormat="1" applyFont="1" applyFill="1" applyBorder="1" applyAlignment="1" applyProtection="1">
      <alignment horizontal="centerContinuous" vertical="center"/>
    </xf>
    <xf numFmtId="0" fontId="1" fillId="0" borderId="3" xfId="1" applyNumberFormat="1" applyFont="1" applyFill="1" applyBorder="1" applyAlignment="1" applyProtection="1">
      <alignment horizontal="centerContinuous" vertical="center"/>
    </xf>
    <xf numFmtId="0" fontId="1" fillId="0" borderId="5" xfId="1" applyNumberFormat="1" applyFont="1" applyFill="1" applyBorder="1" applyAlignment="1" applyProtection="1">
      <alignment horizontal="center" vertical="center" wrapText="1"/>
    </xf>
    <xf numFmtId="0" fontId="1" fillId="0" borderId="6" xfId="1" applyNumberFormat="1" applyFont="1" applyFill="1" applyBorder="1" applyAlignment="1" applyProtection="1">
      <alignment horizontal="center" vertical="center" wrapText="1"/>
    </xf>
    <xf numFmtId="0" fontId="1" fillId="0" borderId="1" xfId="1" applyNumberFormat="1" applyFont="1" applyFill="1" applyBorder="1" applyAlignment="1" applyProtection="1">
      <alignment horizontal="center" vertical="center" wrapText="1"/>
    </xf>
    <xf numFmtId="177" fontId="1" fillId="5" borderId="1" xfId="1" applyNumberFormat="1" applyFont="1" applyFill="1" applyBorder="1" applyAlignment="1" applyProtection="1">
      <alignment vertical="center" wrapText="1"/>
    </xf>
    <xf numFmtId="4" fontId="1" fillId="2" borderId="3" xfId="1" applyNumberFormat="1" applyFont="1" applyFill="1" applyBorder="1" applyAlignment="1" applyProtection="1">
      <alignment horizontal="center" vertical="center" wrapText="1"/>
    </xf>
    <xf numFmtId="4" fontId="1" fillId="5" borderId="2" xfId="1" applyNumberFormat="1" applyFont="1" applyFill="1" applyBorder="1" applyAlignment="1" applyProtection="1">
      <alignment horizontal="right" vertical="center" wrapText="1"/>
    </xf>
    <xf numFmtId="49" fontId="4" fillId="5" borderId="1" xfId="1" applyNumberFormat="1" applyFont="1" applyFill="1" applyBorder="1" applyAlignment="1" applyProtection="1">
      <alignment horizontal="right" vertical="center" wrapText="1"/>
    </xf>
    <xf numFmtId="4" fontId="1" fillId="5" borderId="3" xfId="1" applyNumberFormat="1" applyFont="1" applyFill="1" applyBorder="1" applyAlignment="1" applyProtection="1">
      <alignment horizontal="right" vertical="center" wrapText="1"/>
    </xf>
    <xf numFmtId="4" fontId="1" fillId="5" borderId="1" xfId="1" applyNumberFormat="1" applyFont="1" applyFill="1" applyBorder="1" applyAlignment="1" applyProtection="1">
      <alignment horizontal="right" vertical="center" wrapText="1"/>
    </xf>
    <xf numFmtId="4" fontId="1" fillId="2" borderId="1" xfId="1" applyNumberFormat="1" applyFont="1" applyFill="1" applyBorder="1" applyAlignment="1" applyProtection="1">
      <alignment vertical="center"/>
    </xf>
    <xf numFmtId="0" fontId="1" fillId="5" borderId="0" xfId="1" applyNumberFormat="1" applyFont="1" applyFill="1" applyAlignment="1" applyProtection="1">
      <alignment horizontal="right" vertical="center"/>
    </xf>
    <xf numFmtId="0" fontId="1" fillId="0" borderId="0" xfId="1" applyNumberFormat="1" applyFont="1" applyFill="1" applyAlignment="1" applyProtection="1">
      <alignment horizontal="right" vertical="center"/>
    </xf>
    <xf numFmtId="0" fontId="1" fillId="5" borderId="1" xfId="1" applyNumberFormat="1" applyFont="1" applyFill="1" applyBorder="1" applyAlignment="1" applyProtection="1">
      <alignment vertical="center" wrapText="1"/>
    </xf>
    <xf numFmtId="0" fontId="1" fillId="5" borderId="3" xfId="1" applyNumberFormat="1" applyFont="1" applyFill="1" applyBorder="1" applyAlignment="1" applyProtection="1">
      <alignment vertical="center" wrapText="1"/>
    </xf>
    <xf numFmtId="9" fontId="1" fillId="5" borderId="1" xfId="1" applyNumberFormat="1" applyFont="1" applyFill="1" applyBorder="1" applyAlignment="1" applyProtection="1">
      <alignment horizontal="center" vertical="center" wrapText="1"/>
    </xf>
    <xf numFmtId="49" fontId="1" fillId="2" borderId="7" xfId="1" applyNumberFormat="1" applyFont="1" applyFill="1" applyBorder="1" applyAlignment="1" applyProtection="1">
      <alignment vertical="center" wrapText="1"/>
    </xf>
    <xf numFmtId="177" fontId="1" fillId="2" borderId="1" xfId="1" applyNumberFormat="1" applyFont="1" applyFill="1" applyBorder="1" applyAlignment="1" applyProtection="1">
      <alignment vertical="center" wrapText="1"/>
    </xf>
    <xf numFmtId="0" fontId="13" fillId="0" borderId="1" xfId="1" applyFont="1" applyBorder="1" applyAlignment="1">
      <alignment horizontal="justify" vertical="center"/>
    </xf>
    <xf numFmtId="177" fontId="15" fillId="5" borderId="1" xfId="1" applyNumberFormat="1" applyFont="1" applyFill="1" applyBorder="1" applyAlignment="1" applyProtection="1">
      <alignment vertical="center" wrapText="1"/>
    </xf>
    <xf numFmtId="0" fontId="12" fillId="0" borderId="0" xfId="4">
      <alignment vertical="center"/>
    </xf>
    <xf numFmtId="0" fontId="15" fillId="0" borderId="0" xfId="4" applyNumberFormat="1" applyFont="1" applyFill="1" applyAlignment="1" applyProtection="1">
      <alignment vertical="center"/>
    </xf>
    <xf numFmtId="0" fontId="15" fillId="5" borderId="0" xfId="4" applyNumberFormat="1" applyFont="1" applyFill="1" applyAlignment="1" applyProtection="1">
      <alignment horizontal="right" vertical="center"/>
    </xf>
    <xf numFmtId="0" fontId="14" fillId="0" borderId="4" xfId="4" applyNumberFormat="1" applyFont="1" applyFill="1" applyBorder="1" applyAlignment="1" applyProtection="1">
      <alignment horizontal="center" vertical="center" wrapText="1"/>
    </xf>
    <xf numFmtId="49" fontId="15" fillId="2" borderId="2" xfId="4" applyNumberFormat="1" applyFont="1" applyFill="1" applyBorder="1" applyAlignment="1" applyProtection="1">
      <alignment horizontal="center" vertical="center" wrapText="1"/>
    </xf>
    <xf numFmtId="177" fontId="15" fillId="2" borderId="2" xfId="4" applyNumberFormat="1" applyFont="1" applyFill="1" applyBorder="1" applyAlignment="1" applyProtection="1">
      <alignment horizontal="center" vertical="center" wrapText="1"/>
    </xf>
    <xf numFmtId="4" fontId="15" fillId="2" borderId="1" xfId="4" applyNumberFormat="1" applyFont="1" applyFill="1" applyBorder="1" applyAlignment="1" applyProtection="1">
      <alignment horizontal="center" vertical="center" wrapText="1"/>
    </xf>
    <xf numFmtId="4" fontId="15" fillId="2" borderId="7" xfId="4" applyNumberFormat="1" applyFont="1" applyFill="1" applyBorder="1" applyAlignment="1" applyProtection="1">
      <alignment horizontal="center" vertical="center" wrapText="1"/>
    </xf>
    <xf numFmtId="9" fontId="14" fillId="5" borderId="2" xfId="4" applyNumberFormat="1" applyFont="1" applyFill="1" applyBorder="1" applyAlignment="1" applyProtection="1">
      <alignment horizontal="center" vertical="center" wrapText="1"/>
    </xf>
    <xf numFmtId="0" fontId="14" fillId="0" borderId="0" xfId="4" applyNumberFormat="1" applyFont="1" applyFill="1" applyAlignment="1" applyProtection="1">
      <alignment horizontal="right" vertical="center"/>
    </xf>
    <xf numFmtId="0" fontId="14" fillId="0" borderId="6" xfId="4" applyNumberFormat="1" applyFont="1" applyFill="1" applyBorder="1" applyAlignment="1" applyProtection="1">
      <alignment horizontal="center" vertical="center" wrapText="1"/>
    </xf>
    <xf numFmtId="9" fontId="14" fillId="5" borderId="1" xfId="4"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0" xfId="0" applyNumberFormat="1" applyFont="1" applyFill="1" applyAlignment="1" applyProtection="1">
      <alignment horizontal="center"/>
    </xf>
    <xf numFmtId="0" fontId="5" fillId="0" borderId="1" xfId="0" applyNumberFormat="1" applyFont="1" applyFill="1" applyBorder="1" applyAlignment="1" applyProtection="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1" xfId="0" applyNumberFormat="1" applyFont="1" applyFill="1" applyBorder="1" applyAlignment="1" applyProtection="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6" fillId="0" borderId="0" xfId="0" applyNumberFormat="1" applyFont="1" applyFill="1" applyAlignment="1" applyProtection="1">
      <alignment horizontal="center" vertical="center"/>
    </xf>
    <xf numFmtId="0" fontId="1" fillId="0" borderId="1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center" vertical="center"/>
    </xf>
    <xf numFmtId="0" fontId="1" fillId="5" borderId="2" xfId="1" applyNumberFormat="1" applyFont="1" applyFill="1" applyBorder="1" applyAlignment="1" applyProtection="1">
      <alignment horizontal="center" vertical="center" wrapText="1"/>
    </xf>
    <xf numFmtId="0" fontId="1" fillId="5" borderId="11" xfId="1" applyNumberFormat="1" applyFont="1" applyFill="1" applyBorder="1" applyAlignment="1" applyProtection="1">
      <alignment horizontal="center" vertical="center" wrapText="1"/>
    </xf>
    <xf numFmtId="0" fontId="1" fillId="5" borderId="1" xfId="1" applyNumberFormat="1" applyFont="1" applyFill="1" applyBorder="1" applyAlignment="1" applyProtection="1">
      <alignment horizontal="center" vertical="center" wrapText="1"/>
    </xf>
    <xf numFmtId="0" fontId="1" fillId="5" borderId="4" xfId="1" applyNumberFormat="1" applyFont="1" applyFill="1" applyBorder="1" applyAlignment="1" applyProtection="1">
      <alignment horizontal="center" vertical="center" wrapText="1"/>
    </xf>
    <xf numFmtId="181" fontId="1" fillId="0" borderId="0" xfId="1" applyNumberFormat="1" applyFont="1" applyFill="1" applyAlignment="1" applyProtection="1">
      <alignment horizontal="right" vertical="center"/>
    </xf>
    <xf numFmtId="0" fontId="9" fillId="0" borderId="0" xfId="1" applyNumberFormat="1" applyFont="1" applyFill="1" applyAlignment="1" applyProtection="1">
      <alignment horizontal="center"/>
    </xf>
    <xf numFmtId="0" fontId="1" fillId="0" borderId="13" xfId="1" applyNumberFormat="1" applyFont="1" applyFill="1" applyBorder="1" applyAlignment="1" applyProtection="1">
      <alignment horizontal="left" vertical="center"/>
    </xf>
    <xf numFmtId="0" fontId="1" fillId="3" borderId="13" xfId="1" applyNumberFormat="1" applyFont="1" applyFill="1" applyBorder="1" applyAlignment="1" applyProtection="1">
      <alignment horizontal="left" vertical="center"/>
    </xf>
    <xf numFmtId="181" fontId="1" fillId="0" borderId="0" xfId="1" applyNumberFormat="1" applyFont="1" applyFill="1" applyAlignment="1" applyProtection="1">
      <alignment horizontal="right"/>
    </xf>
    <xf numFmtId="0" fontId="1" fillId="5" borderId="5" xfId="1" applyNumberFormat="1" applyFont="1" applyFill="1" applyBorder="1" applyAlignment="1" applyProtection="1">
      <alignment horizontal="center" vertical="center" wrapText="1"/>
    </xf>
    <xf numFmtId="0" fontId="1" fillId="5" borderId="14" xfId="1" applyNumberFormat="1" applyFont="1" applyFill="1" applyBorder="1" applyAlignment="1" applyProtection="1">
      <alignment horizontal="center" vertical="center" wrapText="1"/>
    </xf>
    <xf numFmtId="181" fontId="1" fillId="5" borderId="14" xfId="1" applyNumberFormat="1" applyFont="1" applyFill="1" applyBorder="1" applyAlignment="1" applyProtection="1">
      <alignment horizontal="center" vertical="center" wrapText="1"/>
    </xf>
    <xf numFmtId="181" fontId="1" fillId="5" borderId="11" xfId="1" applyNumberFormat="1" applyFont="1" applyFill="1" applyBorder="1" applyAlignment="1" applyProtection="1">
      <alignment horizontal="center" vertical="center" wrapText="1"/>
    </xf>
    <xf numFmtId="181" fontId="1" fillId="5" borderId="1" xfId="1" applyNumberFormat="1" applyFont="1" applyFill="1" applyBorder="1" applyAlignment="1" applyProtection="1">
      <alignment horizontal="center" vertical="center" wrapText="1"/>
    </xf>
    <xf numFmtId="181" fontId="1" fillId="5" borderId="4" xfId="1" applyNumberFormat="1" applyFont="1" applyFill="1" applyBorder="1" applyAlignment="1" applyProtection="1">
      <alignment horizontal="center" vertical="center" wrapText="1"/>
    </xf>
    <xf numFmtId="0" fontId="1" fillId="0" borderId="0" xfId="1" applyNumberFormat="1" applyFont="1" applyFill="1" applyAlignment="1" applyProtection="1">
      <alignment horizontal="right" vertical="center"/>
    </xf>
    <xf numFmtId="0" fontId="9" fillId="0" borderId="0" xfId="1" applyNumberFormat="1" applyFont="1" applyFill="1" applyAlignment="1" applyProtection="1">
      <alignment horizontal="center" vertical="center"/>
    </xf>
    <xf numFmtId="0" fontId="1" fillId="0" borderId="0" xfId="1" applyNumberFormat="1" applyFont="1" applyFill="1" applyAlignment="1" applyProtection="1">
      <alignment horizontal="right"/>
    </xf>
    <xf numFmtId="0" fontId="1" fillId="0" borderId="5" xfId="1" applyNumberFormat="1" applyFont="1" applyFill="1" applyBorder="1" applyAlignment="1" applyProtection="1">
      <alignment horizontal="center" vertical="center"/>
    </xf>
    <xf numFmtId="181" fontId="1" fillId="5" borderId="5" xfId="1" applyNumberFormat="1" applyFont="1" applyFill="1" applyBorder="1" applyAlignment="1" applyProtection="1">
      <alignment horizontal="center" vertical="center" wrapText="1"/>
    </xf>
    <xf numFmtId="0" fontId="2" fillId="0" borderId="0" xfId="1" applyNumberFormat="1" applyFont="1" applyFill="1" applyAlignment="1" applyProtection="1">
      <alignment horizontal="center" vertical="center"/>
    </xf>
    <xf numFmtId="0" fontId="1" fillId="0" borderId="13" xfId="2" applyNumberFormat="1" applyFont="1" applyFill="1" applyBorder="1" applyAlignment="1" applyProtection="1">
      <alignment horizontal="left" vertical="center" wrapText="1"/>
    </xf>
    <xf numFmtId="0" fontId="1" fillId="5" borderId="13" xfId="2"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center" vertical="center" wrapText="1"/>
    </xf>
    <xf numFmtId="0" fontId="4" fillId="0" borderId="15" xfId="1" applyNumberFormat="1" applyFont="1" applyFill="1" applyBorder="1" applyAlignment="1" applyProtection="1">
      <alignment horizontal="left"/>
    </xf>
    <xf numFmtId="0" fontId="1" fillId="0" borderId="1" xfId="1" applyNumberFormat="1" applyFont="1" applyFill="1" applyBorder="1" applyAlignment="1" applyProtection="1">
      <alignment horizontal="left" vertical="center" wrapText="1"/>
    </xf>
    <xf numFmtId="0" fontId="1" fillId="5" borderId="13" xfId="1" applyNumberFormat="1" applyFont="1" applyFill="1" applyBorder="1" applyAlignment="1" applyProtection="1">
      <alignment horizontal="left" vertical="center"/>
    </xf>
    <xf numFmtId="0" fontId="1" fillId="0" borderId="1" xfId="1" applyNumberFormat="1" applyFont="1" applyFill="1" applyBorder="1" applyAlignment="1" applyProtection="1">
      <alignment horizontal="center" vertical="center"/>
    </xf>
    <xf numFmtId="0" fontId="1" fillId="5" borderId="10" xfId="1" applyNumberFormat="1" applyFont="1" applyFill="1" applyBorder="1" applyAlignment="1" applyProtection="1">
      <alignment horizontal="center" vertical="center" wrapText="1"/>
    </xf>
    <xf numFmtId="0" fontId="1" fillId="5" borderId="3" xfId="1" applyNumberFormat="1" applyFont="1" applyFill="1" applyBorder="1" applyAlignment="1" applyProtection="1">
      <alignment horizontal="center" vertical="center" wrapText="1"/>
    </xf>
    <xf numFmtId="0" fontId="1" fillId="5" borderId="13" xfId="1" applyNumberFormat="1" applyFont="1" applyFill="1" applyBorder="1" applyAlignment="1" applyProtection="1">
      <alignment vertical="center"/>
    </xf>
    <xf numFmtId="0" fontId="1" fillId="5" borderId="13" xfId="1" applyNumberFormat="1" applyFont="1" applyFill="1" applyBorder="1" applyAlignment="1" applyProtection="1">
      <alignment horizontal="center" vertical="center" wrapText="1"/>
    </xf>
    <xf numFmtId="0" fontId="1" fillId="5" borderId="7" xfId="1" applyNumberFormat="1" applyFont="1" applyFill="1" applyBorder="1" applyAlignment="1" applyProtection="1">
      <alignment horizontal="center" vertical="center" wrapText="1"/>
    </xf>
    <xf numFmtId="178" fontId="1" fillId="5" borderId="14" xfId="1" applyNumberFormat="1" applyFont="1" applyFill="1" applyBorder="1" applyAlignment="1" applyProtection="1">
      <alignment horizontal="center" vertical="center" wrapText="1"/>
    </xf>
    <xf numFmtId="178" fontId="1" fillId="5" borderId="2" xfId="1" applyNumberFormat="1" applyFont="1" applyFill="1" applyBorder="1" applyAlignment="1" applyProtection="1">
      <alignment horizontal="center" vertical="center" wrapText="1"/>
    </xf>
    <xf numFmtId="0" fontId="1" fillId="0" borderId="10" xfId="1" applyNumberFormat="1" applyFont="1" applyFill="1" applyBorder="1" applyAlignment="1" applyProtection="1">
      <alignment horizontal="center" vertical="center"/>
    </xf>
    <xf numFmtId="0" fontId="1" fillId="0" borderId="2" xfId="1" applyNumberFormat="1" applyFont="1" applyFill="1" applyBorder="1" applyAlignment="1" applyProtection="1">
      <alignment horizontal="center" vertical="center"/>
    </xf>
    <xf numFmtId="0" fontId="1" fillId="0" borderId="14" xfId="1" applyNumberFormat="1" applyFont="1" applyFill="1" applyBorder="1" applyAlignment="1" applyProtection="1">
      <alignment horizontal="center" vertical="center"/>
    </xf>
    <xf numFmtId="0" fontId="1" fillId="0" borderId="3" xfId="1" applyNumberFormat="1" applyFont="1" applyFill="1" applyBorder="1" applyAlignment="1" applyProtection="1">
      <alignment horizontal="center" vertical="center" wrapText="1"/>
    </xf>
    <xf numFmtId="0" fontId="1" fillId="0" borderId="4" xfId="1" applyNumberFormat="1" applyFont="1" applyFill="1" applyBorder="1" applyAlignment="1" applyProtection="1">
      <alignment horizontal="center" vertical="center" wrapText="1"/>
    </xf>
    <xf numFmtId="0" fontId="14" fillId="0" borderId="1" xfId="4" applyNumberFormat="1" applyFont="1" applyFill="1" applyBorder="1" applyAlignment="1" applyProtection="1">
      <alignment horizontal="center" vertical="center" wrapText="1"/>
    </xf>
    <xf numFmtId="0" fontId="14" fillId="0" borderId="14" xfId="4" applyNumberFormat="1" applyFont="1" applyFill="1" applyBorder="1" applyAlignment="1" applyProtection="1">
      <alignment horizontal="center" vertical="center" wrapText="1"/>
    </xf>
    <xf numFmtId="0" fontId="14" fillId="0" borderId="2" xfId="4" applyNumberFormat="1" applyFont="1" applyFill="1" applyBorder="1" applyAlignment="1" applyProtection="1">
      <alignment horizontal="center" vertical="center" wrapText="1"/>
    </xf>
    <xf numFmtId="0" fontId="14" fillId="0" borderId="11" xfId="4" applyNumberFormat="1" applyFont="1" applyFill="1" applyBorder="1" applyAlignment="1" applyProtection="1">
      <alignment horizontal="center" vertical="center" wrapText="1"/>
    </xf>
    <xf numFmtId="0" fontId="16" fillId="0" borderId="0" xfId="4" applyNumberFormat="1" applyFont="1" applyFill="1" applyAlignment="1" applyProtection="1">
      <alignment horizontal="center"/>
    </xf>
    <xf numFmtId="0" fontId="14" fillId="0" borderId="13" xfId="4" applyNumberFormat="1" applyFont="1" applyFill="1" applyBorder="1" applyAlignment="1" applyProtection="1">
      <alignment vertical="center"/>
    </xf>
    <xf numFmtId="0" fontId="14" fillId="3" borderId="13" xfId="4" applyNumberFormat="1" applyFont="1" applyFill="1" applyBorder="1" applyAlignment="1" applyProtection="1">
      <alignment vertical="center"/>
    </xf>
    <xf numFmtId="0" fontId="14" fillId="0" borderId="1" xfId="4" applyNumberFormat="1" applyFont="1" applyFill="1" applyBorder="1" applyAlignment="1" applyProtection="1">
      <alignment horizontal="center" vertical="center"/>
    </xf>
    <xf numFmtId="0" fontId="14" fillId="0" borderId="5" xfId="4" applyNumberFormat="1" applyFont="1" applyFill="1" applyBorder="1" applyAlignment="1" applyProtection="1">
      <alignment horizontal="center" vertical="center"/>
    </xf>
    <xf numFmtId="0" fontId="15" fillId="5" borderId="1" xfId="1" applyNumberFormat="1" applyFont="1" applyFill="1" applyBorder="1" applyAlignment="1" applyProtection="1">
      <alignment vertical="center" wrapText="1"/>
    </xf>
  </cellXfs>
  <cellStyles count="6">
    <cellStyle name="百分比 2" xfId="2"/>
    <cellStyle name="百分比 3" xfId="5"/>
    <cellStyle name="常规" xfId="0" builtinId="0"/>
    <cellStyle name="常规 2" xfId="3"/>
    <cellStyle name="常规 3" xfId="1"/>
    <cellStyle name="常规 4"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29"/>
  <sheetViews>
    <sheetView showGridLines="0" showZeros="0" workbookViewId="0">
      <selection activeCell="D6" sqref="D6"/>
    </sheetView>
  </sheetViews>
  <sheetFormatPr defaultColWidth="9.1640625" defaultRowHeight="11.25"/>
  <cols>
    <col min="1" max="1" width="36.1640625" customWidth="1"/>
    <col min="2" max="2" width="25.6640625" customWidth="1"/>
    <col min="3" max="3" width="28.1640625" customWidth="1"/>
    <col min="4" max="4" width="25.5" customWidth="1"/>
    <col min="5" max="5" width="27.6640625" customWidth="1"/>
    <col min="6" max="6" width="26.5" customWidth="1"/>
  </cols>
  <sheetData>
    <row r="1" spans="1:10" ht="30.75" customHeight="1">
      <c r="A1" s="222" t="s">
        <v>27</v>
      </c>
      <c r="B1" s="222"/>
      <c r="C1" s="222"/>
      <c r="D1" s="222"/>
      <c r="E1" s="222"/>
      <c r="F1" s="222"/>
      <c r="G1" s="1"/>
      <c r="H1" s="1"/>
      <c r="I1" s="1"/>
      <c r="J1" s="1"/>
    </row>
    <row r="2" spans="1:10" ht="15.75" customHeight="1">
      <c r="A2" s="2"/>
      <c r="B2" s="1"/>
      <c r="E2" s="1"/>
      <c r="F2" s="3" t="s">
        <v>121</v>
      </c>
      <c r="G2" s="1"/>
      <c r="H2" s="1"/>
      <c r="I2" s="1"/>
      <c r="J2" s="1"/>
    </row>
    <row r="3" spans="1:10" ht="18.75" customHeight="1">
      <c r="A3" s="220" t="s">
        <v>159</v>
      </c>
      <c r="B3" s="221"/>
      <c r="C3" s="4"/>
      <c r="D3" s="4"/>
      <c r="E3" s="5" t="s">
        <v>228</v>
      </c>
      <c r="F3" s="6"/>
      <c r="G3" s="1"/>
      <c r="H3" s="1"/>
      <c r="I3" s="1"/>
      <c r="J3" s="1"/>
    </row>
    <row r="4" spans="1:10" ht="18.75" customHeight="1">
      <c r="A4" s="7" t="s">
        <v>195</v>
      </c>
      <c r="B4" s="8" t="s">
        <v>32</v>
      </c>
      <c r="C4" s="9" t="s">
        <v>137</v>
      </c>
      <c r="D4" s="10" t="s">
        <v>32</v>
      </c>
      <c r="E4" s="11" t="s">
        <v>84</v>
      </c>
      <c r="F4" s="12" t="s">
        <v>32</v>
      </c>
      <c r="G4" s="1"/>
      <c r="H4" s="1"/>
      <c r="I4" s="1"/>
      <c r="J4" s="1"/>
    </row>
    <row r="5" spans="1:10" s="43" customFormat="1" ht="18.75" customHeight="1">
      <c r="A5" s="38" t="s">
        <v>129</v>
      </c>
      <c r="B5" s="41">
        <v>957.4</v>
      </c>
      <c r="C5" s="40" t="s">
        <v>227</v>
      </c>
      <c r="D5" s="39">
        <f>SUM(D6:D9)</f>
        <v>829.4</v>
      </c>
      <c r="E5" s="40" t="s">
        <v>227</v>
      </c>
      <c r="F5" s="39">
        <v>829.4</v>
      </c>
      <c r="G5" s="42"/>
      <c r="H5" s="42"/>
      <c r="I5" s="42"/>
      <c r="J5" s="42"/>
    </row>
    <row r="6" spans="1:10" s="43" customFormat="1" ht="18.75" customHeight="1">
      <c r="A6" s="38" t="s">
        <v>60</v>
      </c>
      <c r="B6" s="48">
        <v>757.4</v>
      </c>
      <c r="C6" s="40" t="s">
        <v>13</v>
      </c>
      <c r="D6" s="39">
        <v>0</v>
      </c>
      <c r="E6" s="40" t="s">
        <v>203</v>
      </c>
      <c r="F6" s="39">
        <v>807.15</v>
      </c>
      <c r="G6" s="42"/>
      <c r="H6" s="42"/>
      <c r="I6" s="42"/>
      <c r="J6" s="42"/>
    </row>
    <row r="7" spans="1:10" s="43" customFormat="1" ht="18.75" customHeight="1">
      <c r="A7" s="38" t="s">
        <v>4</v>
      </c>
      <c r="B7" s="39">
        <v>200</v>
      </c>
      <c r="C7" s="40" t="s">
        <v>217</v>
      </c>
      <c r="D7" s="39">
        <v>0</v>
      </c>
      <c r="E7" s="40" t="s">
        <v>171</v>
      </c>
      <c r="F7" s="39">
        <v>22.25</v>
      </c>
      <c r="G7" s="42"/>
      <c r="H7" s="42"/>
      <c r="I7" s="42"/>
      <c r="J7" s="42"/>
    </row>
    <row r="8" spans="1:10" s="43" customFormat="1" ht="18.75" customHeight="1">
      <c r="A8" s="38" t="s">
        <v>95</v>
      </c>
      <c r="B8" s="39">
        <v>0</v>
      </c>
      <c r="C8" s="40" t="s">
        <v>65</v>
      </c>
      <c r="D8" s="41">
        <v>0</v>
      </c>
      <c r="E8" s="40" t="s">
        <v>152</v>
      </c>
      <c r="F8" s="39">
        <v>0</v>
      </c>
      <c r="G8" s="42"/>
      <c r="H8" s="42"/>
      <c r="I8" s="42"/>
      <c r="J8" s="42"/>
    </row>
    <row r="9" spans="1:10" s="43" customFormat="1" ht="18" customHeight="1">
      <c r="A9" s="38" t="s">
        <v>113</v>
      </c>
      <c r="B9" s="39">
        <v>0</v>
      </c>
      <c r="C9" s="40" t="s">
        <v>199</v>
      </c>
      <c r="D9" s="47">
        <v>829.4</v>
      </c>
      <c r="E9" s="40" t="s">
        <v>213</v>
      </c>
      <c r="F9" s="39">
        <v>128</v>
      </c>
      <c r="G9" s="42"/>
      <c r="H9" s="42"/>
      <c r="I9" s="42"/>
      <c r="J9" s="46"/>
    </row>
    <row r="10" spans="1:10" s="43" customFormat="1" ht="18" customHeight="1">
      <c r="A10" s="38" t="s">
        <v>149</v>
      </c>
      <c r="B10" s="39">
        <v>0</v>
      </c>
      <c r="C10" s="50" t="s">
        <v>213</v>
      </c>
      <c r="D10" s="51">
        <f>SUM(D11:D22)</f>
        <v>128</v>
      </c>
      <c r="E10" s="40" t="s">
        <v>88</v>
      </c>
      <c r="F10" s="39">
        <v>128</v>
      </c>
      <c r="G10" s="46"/>
      <c r="H10" s="46"/>
      <c r="I10" s="42"/>
      <c r="J10" s="42"/>
    </row>
    <row r="11" spans="1:10" s="43" customFormat="1" ht="18" customHeight="1">
      <c r="A11" s="38" t="s">
        <v>11</v>
      </c>
      <c r="B11" s="39">
        <v>0</v>
      </c>
      <c r="C11" s="40" t="s">
        <v>217</v>
      </c>
      <c r="D11" s="39">
        <v>0</v>
      </c>
      <c r="E11" s="40" t="s">
        <v>106</v>
      </c>
      <c r="F11" s="39">
        <v>0</v>
      </c>
      <c r="G11" s="46"/>
      <c r="H11" s="46"/>
      <c r="I11" s="42"/>
      <c r="J11" s="42"/>
    </row>
    <row r="12" spans="1:10" s="43" customFormat="1" ht="18" customHeight="1">
      <c r="A12" s="38" t="s">
        <v>18</v>
      </c>
      <c r="B12" s="39">
        <v>0</v>
      </c>
      <c r="C12" s="40" t="s">
        <v>199</v>
      </c>
      <c r="D12" s="41">
        <v>128</v>
      </c>
      <c r="E12" s="40" t="s">
        <v>71</v>
      </c>
      <c r="F12" s="39">
        <v>0</v>
      </c>
      <c r="G12" s="46"/>
      <c r="H12" s="42"/>
      <c r="I12" s="46"/>
      <c r="J12" s="46"/>
    </row>
    <row r="13" spans="1:10" s="43" customFormat="1" ht="18" customHeight="1">
      <c r="A13" s="38" t="s">
        <v>119</v>
      </c>
      <c r="B13" s="41">
        <v>0</v>
      </c>
      <c r="C13" s="40" t="s">
        <v>126</v>
      </c>
      <c r="D13" s="48">
        <v>0</v>
      </c>
      <c r="E13" s="40" t="s">
        <v>17</v>
      </c>
      <c r="F13" s="39">
        <v>0</v>
      </c>
      <c r="G13" s="46"/>
      <c r="H13" s="46"/>
      <c r="I13" s="46"/>
      <c r="J13" s="42"/>
    </row>
    <row r="14" spans="1:10" s="43" customFormat="1" ht="18" customHeight="1">
      <c r="A14" s="44"/>
      <c r="B14" s="49"/>
      <c r="C14" s="38" t="s">
        <v>179</v>
      </c>
      <c r="D14" s="39">
        <v>0</v>
      </c>
      <c r="E14" s="40" t="s">
        <v>193</v>
      </c>
      <c r="F14" s="39">
        <v>0</v>
      </c>
      <c r="G14" s="46"/>
      <c r="H14" s="46"/>
      <c r="I14" s="42"/>
      <c r="J14" s="42"/>
    </row>
    <row r="15" spans="1:10" s="43" customFormat="1" ht="18" customHeight="1">
      <c r="A15" s="44"/>
      <c r="B15" s="49"/>
      <c r="C15" s="38" t="s">
        <v>49</v>
      </c>
      <c r="D15" s="39">
        <v>0</v>
      </c>
      <c r="E15" s="52" t="s">
        <v>58</v>
      </c>
      <c r="F15" s="39">
        <v>0</v>
      </c>
      <c r="G15" s="46"/>
      <c r="H15" s="46"/>
      <c r="I15" s="42"/>
      <c r="J15" s="42"/>
    </row>
    <row r="16" spans="1:10" s="43" customFormat="1" ht="18" customHeight="1">
      <c r="A16" s="44"/>
      <c r="B16" s="45"/>
      <c r="C16" s="38" t="s">
        <v>175</v>
      </c>
      <c r="D16" s="39">
        <v>0</v>
      </c>
      <c r="E16" s="40" t="s">
        <v>170</v>
      </c>
      <c r="F16" s="39">
        <v>0</v>
      </c>
      <c r="G16" s="46"/>
      <c r="H16" s="42"/>
      <c r="I16" s="46"/>
      <c r="J16" s="42"/>
    </row>
    <row r="17" spans="1:10" s="43" customFormat="1" ht="18" customHeight="1">
      <c r="A17" s="44"/>
      <c r="B17" s="45"/>
      <c r="C17" s="38" t="s">
        <v>92</v>
      </c>
      <c r="D17" s="39">
        <v>0</v>
      </c>
      <c r="E17" s="40" t="s">
        <v>21</v>
      </c>
      <c r="F17" s="39">
        <v>0</v>
      </c>
      <c r="G17" s="46"/>
      <c r="H17" s="46"/>
      <c r="I17" s="42"/>
      <c r="J17" s="42"/>
    </row>
    <row r="18" spans="1:10" s="43" customFormat="1" ht="18" customHeight="1">
      <c r="A18" s="44"/>
      <c r="B18" s="45"/>
      <c r="C18" s="38" t="s">
        <v>229</v>
      </c>
      <c r="D18" s="39">
        <v>0</v>
      </c>
      <c r="E18" s="40" t="s">
        <v>16</v>
      </c>
      <c r="F18" s="41">
        <v>0</v>
      </c>
      <c r="G18" s="46"/>
      <c r="H18" s="42"/>
      <c r="I18" s="42"/>
      <c r="J18" s="42"/>
    </row>
    <row r="19" spans="1:10" s="43" customFormat="1" ht="18" customHeight="1">
      <c r="A19" s="38"/>
      <c r="B19" s="45"/>
      <c r="C19" s="38" t="s">
        <v>22</v>
      </c>
      <c r="D19" s="39">
        <v>0</v>
      </c>
      <c r="E19" s="40"/>
      <c r="F19" s="47"/>
      <c r="G19" s="46"/>
      <c r="H19" s="42"/>
      <c r="I19" s="42"/>
      <c r="J19" s="42"/>
    </row>
    <row r="20" spans="1:10" s="43" customFormat="1" ht="18" customHeight="1">
      <c r="A20" s="38"/>
      <c r="B20" s="45"/>
      <c r="C20" s="38" t="s">
        <v>34</v>
      </c>
      <c r="D20" s="39">
        <v>0</v>
      </c>
      <c r="E20" s="40"/>
      <c r="F20" s="41"/>
      <c r="G20" s="46"/>
      <c r="H20" s="42"/>
      <c r="I20" s="42"/>
      <c r="J20" s="42"/>
    </row>
    <row r="21" spans="1:10" s="43" customFormat="1" ht="18" customHeight="1">
      <c r="A21" s="38"/>
      <c r="B21" s="45"/>
      <c r="C21" s="38" t="s">
        <v>87</v>
      </c>
      <c r="D21" s="39">
        <v>0</v>
      </c>
      <c r="E21" s="40"/>
      <c r="F21" s="41"/>
      <c r="G21" s="46"/>
      <c r="H21" s="42"/>
      <c r="I21" s="42"/>
      <c r="J21" s="42"/>
    </row>
    <row r="22" spans="1:10" s="43" customFormat="1" ht="18" customHeight="1">
      <c r="A22" s="38"/>
      <c r="B22" s="45"/>
      <c r="C22" s="38" t="s">
        <v>79</v>
      </c>
      <c r="D22" s="41">
        <v>0</v>
      </c>
      <c r="E22" s="40"/>
      <c r="F22" s="41"/>
      <c r="G22" s="46"/>
      <c r="H22" s="42"/>
      <c r="I22" s="42"/>
      <c r="J22" s="42"/>
    </row>
    <row r="23" spans="1:10" ht="18" customHeight="1">
      <c r="A23" s="13" t="s">
        <v>57</v>
      </c>
      <c r="B23" s="14">
        <f>SUM(B5,B8,B9,B10,B11,B12,B13)</f>
        <v>957.4</v>
      </c>
      <c r="C23" s="15" t="s">
        <v>53</v>
      </c>
      <c r="D23" s="16">
        <f>SUM(D10,D5)</f>
        <v>957.4</v>
      </c>
      <c r="E23" s="15" t="s">
        <v>53</v>
      </c>
      <c r="F23" s="14">
        <f>SUM(F5,F9,F16,F17,F18)</f>
        <v>957.4</v>
      </c>
      <c r="G23" s="1"/>
      <c r="H23" s="1"/>
      <c r="I23" s="1"/>
      <c r="J23" s="1"/>
    </row>
    <row r="24" spans="1:10" s="43" customFormat="1" ht="18" customHeight="1">
      <c r="A24" s="38" t="s">
        <v>169</v>
      </c>
      <c r="B24" s="39">
        <v>0</v>
      </c>
      <c r="C24" s="50"/>
      <c r="D24" s="45"/>
      <c r="E24" s="40" t="s">
        <v>207</v>
      </c>
      <c r="F24" s="39">
        <v>0</v>
      </c>
      <c r="G24" s="46"/>
      <c r="H24" s="46"/>
      <c r="I24" s="46"/>
      <c r="J24" s="42"/>
    </row>
    <row r="25" spans="1:10" s="43" customFormat="1" ht="18" customHeight="1">
      <c r="A25" s="38" t="s">
        <v>86</v>
      </c>
      <c r="B25" s="39">
        <v>0</v>
      </c>
      <c r="C25" s="50"/>
      <c r="D25" s="45"/>
      <c r="E25" s="40" t="s">
        <v>109</v>
      </c>
      <c r="F25" s="41">
        <v>0</v>
      </c>
      <c r="G25" s="46"/>
      <c r="H25" s="46"/>
      <c r="I25" s="46"/>
      <c r="J25" s="42"/>
    </row>
    <row r="26" spans="1:10" s="43" customFormat="1" ht="18" customHeight="1">
      <c r="A26" s="38" t="s">
        <v>30</v>
      </c>
      <c r="B26" s="41">
        <v>957.4</v>
      </c>
      <c r="C26" s="40" t="s">
        <v>6</v>
      </c>
      <c r="D26" s="45">
        <f>D23</f>
        <v>957.4</v>
      </c>
      <c r="E26" s="40" t="s">
        <v>6</v>
      </c>
      <c r="F26" s="47">
        <f>SUM(F23,F24,F25)</f>
        <v>957.4</v>
      </c>
      <c r="G26" s="46"/>
      <c r="H26" s="42"/>
      <c r="I26" s="42"/>
      <c r="J26" s="42"/>
    </row>
    <row r="27" spans="1:10" ht="18" customHeight="1">
      <c r="A27" s="1"/>
      <c r="B27" s="2"/>
      <c r="C27" s="1"/>
      <c r="E27" s="1"/>
      <c r="F27" s="1"/>
      <c r="G27" s="1"/>
      <c r="H27" s="1"/>
      <c r="I27" s="1"/>
      <c r="J27" s="1"/>
    </row>
    <row r="28" spans="1:10" ht="18" customHeight="1">
      <c r="A28" s="1"/>
      <c r="B28" s="1"/>
      <c r="C28" s="1"/>
      <c r="D28" s="1"/>
      <c r="E28" s="1"/>
      <c r="F28" s="1"/>
      <c r="G28" s="1"/>
      <c r="H28" s="1"/>
      <c r="I28" s="1"/>
      <c r="J28" s="1"/>
    </row>
    <row r="29" spans="1:10" ht="18" customHeight="1">
      <c r="A29" s="1"/>
      <c r="B29" s="1"/>
      <c r="C29" s="1"/>
      <c r="E29" s="1"/>
      <c r="F29" s="1"/>
      <c r="G29" s="1"/>
      <c r="H29" s="1"/>
      <c r="I29" s="1"/>
      <c r="J29" s="1"/>
    </row>
  </sheetData>
  <sheetProtection formatCells="0" formatColumns="0" formatRows="0"/>
  <mergeCells count="2">
    <mergeCell ref="A3:B3"/>
    <mergeCell ref="A1:F1"/>
  </mergeCells>
  <phoneticPr fontId="0" type="noConversion"/>
  <pageMargins left="0.74999998873613005" right="0.74999998873613005" top="0.99999998498150677" bottom="0.99999998498150677" header="0.49999999249075339" footer="0.49999999249075339"/>
  <pageSetup paperSize="9" scale="80" orientation="landscape" horizontalDpi="0" verticalDpi="0" r:id="rId1"/>
  <headerFooter alignWithMargins="0">
    <oddHeader>&amp;A</oddHeader>
    <oddFooter>页(&amp;P)</oddFooter>
  </headerFooter>
</worksheet>
</file>

<file path=xl/worksheets/sheet10.xml><?xml version="1.0" encoding="utf-8"?>
<worksheet xmlns="http://schemas.openxmlformats.org/spreadsheetml/2006/main" xmlns:r="http://schemas.openxmlformats.org/officeDocument/2006/relationships">
  <dimension ref="A1:S21"/>
  <sheetViews>
    <sheetView showGridLines="0" showZeros="0" workbookViewId="0"/>
  </sheetViews>
  <sheetFormatPr defaultColWidth="9.1640625" defaultRowHeight="11.25"/>
  <cols>
    <col min="1" max="7" width="9.1640625" customWidth="1"/>
    <col min="8" max="8" width="15.33203125" customWidth="1"/>
    <col min="9" max="9" width="13.83203125" customWidth="1"/>
    <col min="10" max="10" width="13.33203125" customWidth="1"/>
    <col min="11" max="11" width="16" customWidth="1"/>
    <col min="12" max="19" width="7.33203125" customWidth="1"/>
  </cols>
  <sheetData>
    <row r="1" spans="1:19" ht="9.6" customHeight="1">
      <c r="S1" s="25" t="s">
        <v>120</v>
      </c>
    </row>
    <row r="2" spans="1:19" ht="27.75" customHeight="1">
      <c r="A2" s="24" t="s">
        <v>222</v>
      </c>
      <c r="B2" s="24"/>
      <c r="C2" s="24"/>
      <c r="D2" s="24"/>
      <c r="E2" s="24"/>
      <c r="F2" s="24"/>
      <c r="G2" s="24"/>
      <c r="H2" s="24"/>
      <c r="I2" s="24"/>
      <c r="J2" s="24"/>
      <c r="K2" s="24"/>
      <c r="L2" s="24"/>
      <c r="M2" s="24"/>
      <c r="N2" s="24"/>
      <c r="O2" s="24"/>
      <c r="P2" s="24"/>
      <c r="Q2" s="24"/>
      <c r="R2" s="24"/>
      <c r="S2" s="24"/>
    </row>
    <row r="3" spans="1:19" ht="9.6" customHeight="1">
      <c r="S3" s="25" t="s">
        <v>121</v>
      </c>
    </row>
    <row r="4" spans="1:19" ht="30" customHeight="1">
      <c r="A4" s="230" t="s">
        <v>105</v>
      </c>
      <c r="B4" s="230" t="s">
        <v>186</v>
      </c>
      <c r="C4" s="230" t="s">
        <v>139</v>
      </c>
      <c r="D4" s="230" t="s">
        <v>47</v>
      </c>
      <c r="E4" s="230" t="s">
        <v>66</v>
      </c>
      <c r="F4" s="230" t="s">
        <v>97</v>
      </c>
      <c r="G4" s="230" t="s">
        <v>70</v>
      </c>
      <c r="H4" s="230" t="s">
        <v>211</v>
      </c>
      <c r="I4" s="230"/>
      <c r="J4" s="230"/>
      <c r="K4" s="230"/>
      <c r="L4" s="230"/>
      <c r="M4" s="230"/>
      <c r="N4" s="230"/>
      <c r="O4" s="230"/>
      <c r="P4" s="230"/>
      <c r="Q4" s="230"/>
      <c r="R4" s="230"/>
      <c r="S4" s="230"/>
    </row>
    <row r="5" spans="1:19" ht="33" customHeight="1">
      <c r="A5" s="230"/>
      <c r="B5" s="230"/>
      <c r="C5" s="230"/>
      <c r="D5" s="230"/>
      <c r="E5" s="230"/>
      <c r="F5" s="230"/>
      <c r="G5" s="230"/>
      <c r="H5" s="27" t="s">
        <v>191</v>
      </c>
      <c r="I5" s="230" t="s">
        <v>0</v>
      </c>
      <c r="J5" s="230"/>
      <c r="K5" s="230"/>
      <c r="L5" s="230" t="s">
        <v>91</v>
      </c>
      <c r="M5" s="230" t="s">
        <v>72</v>
      </c>
      <c r="N5" s="230" t="s">
        <v>216</v>
      </c>
      <c r="O5" s="230" t="s">
        <v>31</v>
      </c>
      <c r="P5" s="230" t="s">
        <v>110</v>
      </c>
      <c r="Q5" s="230" t="s">
        <v>142</v>
      </c>
      <c r="R5" s="230" t="s">
        <v>178</v>
      </c>
      <c r="S5" s="230" t="s">
        <v>43</v>
      </c>
    </row>
    <row r="6" spans="1:19" ht="33" customHeight="1">
      <c r="A6" s="230"/>
      <c r="B6" s="230"/>
      <c r="C6" s="230"/>
      <c r="D6" s="230"/>
      <c r="E6" s="230"/>
      <c r="F6" s="230"/>
      <c r="G6" s="230"/>
      <c r="H6" s="31"/>
      <c r="I6" s="31" t="s">
        <v>59</v>
      </c>
      <c r="J6" s="31" t="s">
        <v>14</v>
      </c>
      <c r="K6" s="31" t="s">
        <v>236</v>
      </c>
      <c r="L6" s="230"/>
      <c r="M6" s="230"/>
      <c r="N6" s="230"/>
      <c r="O6" s="230"/>
      <c r="P6" s="230"/>
      <c r="Q6" s="230"/>
      <c r="R6" s="230"/>
      <c r="S6" s="230"/>
    </row>
    <row r="7" spans="1:19" ht="36" customHeight="1">
      <c r="A7" s="9" t="s">
        <v>146</v>
      </c>
      <c r="B7" s="10" t="s">
        <v>146</v>
      </c>
      <c r="C7" s="10" t="s">
        <v>146</v>
      </c>
      <c r="D7" s="10" t="s">
        <v>146</v>
      </c>
      <c r="E7" s="10" t="s">
        <v>146</v>
      </c>
      <c r="F7" s="10" t="s">
        <v>146</v>
      </c>
      <c r="G7" s="10" t="s">
        <v>146</v>
      </c>
      <c r="H7" s="10">
        <v>1</v>
      </c>
      <c r="I7" s="10">
        <v>2</v>
      </c>
      <c r="J7" s="10">
        <v>3</v>
      </c>
      <c r="K7" s="10">
        <v>4</v>
      </c>
      <c r="L7" s="10">
        <v>5</v>
      </c>
      <c r="M7" s="10">
        <v>6</v>
      </c>
      <c r="N7" s="10">
        <v>7</v>
      </c>
      <c r="O7" s="10">
        <v>8</v>
      </c>
      <c r="P7" s="10">
        <v>9</v>
      </c>
      <c r="Q7" s="10">
        <v>10</v>
      </c>
      <c r="R7" s="10">
        <v>11</v>
      </c>
      <c r="S7" s="10">
        <v>12</v>
      </c>
    </row>
    <row r="8" spans="1:19" s="43" customFormat="1" ht="24" customHeight="1">
      <c r="A8" s="73"/>
      <c r="B8" s="74"/>
      <c r="C8" s="74"/>
      <c r="D8" s="74"/>
      <c r="E8" s="75"/>
      <c r="F8" s="76"/>
      <c r="G8" s="74"/>
      <c r="H8" s="77"/>
      <c r="I8" s="77"/>
      <c r="J8" s="77"/>
      <c r="K8" s="77"/>
      <c r="L8" s="77"/>
      <c r="M8" s="77"/>
      <c r="N8" s="77"/>
      <c r="O8" s="77"/>
      <c r="P8" s="77"/>
      <c r="Q8" s="77"/>
      <c r="R8" s="77"/>
      <c r="S8" s="78"/>
    </row>
    <row r="9" spans="1:19" ht="9.6" customHeight="1">
      <c r="A9" s="1"/>
      <c r="B9" s="1"/>
      <c r="C9" s="1"/>
      <c r="D9" s="1"/>
      <c r="E9" s="1"/>
      <c r="F9" s="1"/>
      <c r="G9" s="1"/>
      <c r="H9" s="1"/>
      <c r="I9" s="1"/>
      <c r="J9" s="1"/>
      <c r="K9" s="1"/>
      <c r="L9" s="1"/>
      <c r="M9" s="1"/>
      <c r="N9" s="1"/>
      <c r="O9" s="1"/>
      <c r="P9" s="1"/>
      <c r="Q9" s="1"/>
      <c r="R9" s="1"/>
      <c r="S9" s="1"/>
    </row>
    <row r="10" spans="1:19" ht="9.6" customHeight="1">
      <c r="A10" s="1"/>
      <c r="B10" s="1"/>
      <c r="C10" s="1"/>
      <c r="E10" s="1"/>
      <c r="F10" s="1"/>
      <c r="G10" s="1"/>
      <c r="H10" s="1"/>
      <c r="I10" s="1"/>
      <c r="J10" s="1"/>
      <c r="K10" s="1"/>
      <c r="L10" s="1"/>
      <c r="M10" s="1"/>
      <c r="N10" s="1"/>
      <c r="O10" s="1"/>
      <c r="Q10" s="1"/>
      <c r="R10" s="1"/>
    </row>
    <row r="11" spans="1:19" ht="9.6" customHeight="1">
      <c r="B11" s="1"/>
      <c r="C11" s="1"/>
      <c r="D11" s="1"/>
      <c r="E11" s="1"/>
      <c r="F11" s="1"/>
      <c r="G11" s="1"/>
      <c r="H11" s="1"/>
      <c r="I11" s="1"/>
      <c r="J11" s="1"/>
      <c r="K11" s="1"/>
      <c r="L11" s="1"/>
      <c r="M11" s="1"/>
      <c r="N11" s="1"/>
      <c r="O11" s="1"/>
      <c r="Q11" s="1"/>
      <c r="R11" s="1"/>
    </row>
    <row r="12" spans="1:19" ht="9.6" customHeight="1">
      <c r="C12" s="1"/>
      <c r="D12" s="1"/>
      <c r="F12" s="1"/>
      <c r="P12" s="1"/>
      <c r="Q12" s="1"/>
    </row>
    <row r="13" spans="1:19" ht="9.6" customHeight="1">
      <c r="C13" s="1"/>
      <c r="D13" s="1"/>
      <c r="E13" s="1"/>
      <c r="F13" s="1"/>
      <c r="P13" s="1"/>
      <c r="Q13" s="1"/>
    </row>
    <row r="14" spans="1:19" ht="9.6" customHeight="1">
      <c r="C14" s="1"/>
      <c r="D14" s="1"/>
      <c r="E14" s="1"/>
      <c r="F14" s="1"/>
      <c r="G14" s="1"/>
      <c r="O14" s="1"/>
      <c r="P14" s="1"/>
    </row>
    <row r="15" spans="1:19" ht="9.6" customHeight="1">
      <c r="C15" s="1"/>
      <c r="D15" s="1"/>
      <c r="E15" s="1"/>
      <c r="F15" s="1"/>
      <c r="G15" s="1"/>
      <c r="P15" s="1"/>
    </row>
    <row r="16" spans="1:19" ht="9.6" customHeight="1">
      <c r="D16" s="1"/>
      <c r="E16" s="1"/>
      <c r="F16" s="1"/>
      <c r="O16" s="1"/>
      <c r="P16" s="1"/>
    </row>
    <row r="17" spans="4:15" ht="9.6" customHeight="1">
      <c r="D17" s="1"/>
      <c r="F17" s="1"/>
      <c r="O17" s="1"/>
    </row>
    <row r="18" spans="4:15" ht="9.6" customHeight="1">
      <c r="D18" s="1"/>
      <c r="F18" s="1"/>
    </row>
    <row r="19" spans="4:15" ht="9.6" customHeight="1">
      <c r="E19" s="1"/>
    </row>
    <row r="20" spans="4:15" ht="9.6" customHeight="1">
      <c r="F20" s="1"/>
    </row>
    <row r="21" spans="4:15" ht="9.6" customHeight="1">
      <c r="F21" s="1"/>
    </row>
  </sheetData>
  <sheetProtection formatCells="0" formatColumns="0" formatRows="0"/>
  <mergeCells count="17">
    <mergeCell ref="H4:S4"/>
    <mergeCell ref="Q5:Q6"/>
    <mergeCell ref="I5:K5"/>
    <mergeCell ref="L5:L6"/>
    <mergeCell ref="M5:M6"/>
    <mergeCell ref="N5:N6"/>
    <mergeCell ref="O5:O6"/>
    <mergeCell ref="P5:P6"/>
    <mergeCell ref="R5:R6"/>
    <mergeCell ref="S5:S6"/>
    <mergeCell ref="F4:F6"/>
    <mergeCell ref="G4:G6"/>
    <mergeCell ref="A4:A6"/>
    <mergeCell ref="B4:B6"/>
    <mergeCell ref="C4:C6"/>
    <mergeCell ref="D4:D6"/>
    <mergeCell ref="E4:E6"/>
  </mergeCells>
  <phoneticPr fontId="0" type="noConversion"/>
  <pageMargins left="0.75" right="0.75" top="1" bottom="1" header="0.5" footer="0.5"/>
  <pageSetup paperSize="9" orientation="portrait" horizontalDpi="0" verticalDpi="0" r:id="rId1"/>
  <headerFooter alignWithMargins="0"/>
</worksheet>
</file>

<file path=xl/worksheets/sheet11.xml><?xml version="1.0" encoding="utf-8"?>
<worksheet xmlns="http://schemas.openxmlformats.org/spreadsheetml/2006/main" xmlns:r="http://schemas.openxmlformats.org/officeDocument/2006/relationships">
  <dimension ref="A1:P24"/>
  <sheetViews>
    <sheetView showGridLines="0" showZeros="0" topLeftCell="A10" workbookViewId="0">
      <selection activeCell="E10" sqref="E10"/>
    </sheetView>
  </sheetViews>
  <sheetFormatPr defaultColWidth="9.1640625" defaultRowHeight="11.25"/>
  <cols>
    <col min="1" max="4" width="10.33203125" customWidth="1"/>
    <col min="5" max="16" width="11.6640625" customWidth="1"/>
  </cols>
  <sheetData>
    <row r="1" spans="1:16" ht="9.6" customHeight="1">
      <c r="C1" s="1"/>
    </row>
    <row r="2" spans="1:16" ht="23.1" customHeight="1">
      <c r="A2" s="245" t="s">
        <v>143</v>
      </c>
      <c r="B2" s="245"/>
      <c r="C2" s="245"/>
      <c r="D2" s="245"/>
      <c r="E2" s="245"/>
      <c r="F2" s="245"/>
      <c r="G2" s="245"/>
      <c r="H2" s="245"/>
      <c r="I2" s="245"/>
      <c r="J2" s="245"/>
      <c r="K2" s="245"/>
      <c r="L2" s="245"/>
      <c r="M2" s="245"/>
      <c r="N2" s="245"/>
      <c r="O2" s="245"/>
      <c r="P2" s="245"/>
    </row>
    <row r="3" spans="1:16" ht="17.25" customHeight="1">
      <c r="P3" s="25" t="s">
        <v>121</v>
      </c>
    </row>
    <row r="4" spans="1:16" ht="27" customHeight="1">
      <c r="A4" s="249" t="s">
        <v>105</v>
      </c>
      <c r="B4" s="237" t="s">
        <v>186</v>
      </c>
      <c r="C4" s="242" t="s">
        <v>83</v>
      </c>
      <c r="D4" s="230" t="s">
        <v>215</v>
      </c>
      <c r="E4" s="230" t="s">
        <v>161</v>
      </c>
      <c r="F4" s="230" t="s">
        <v>25</v>
      </c>
      <c r="G4" s="230"/>
      <c r="H4" s="230"/>
      <c r="I4" s="230"/>
      <c r="J4" s="230" t="s">
        <v>136</v>
      </c>
      <c r="K4" s="230"/>
      <c r="L4" s="230"/>
      <c r="M4" s="230"/>
      <c r="N4" s="230"/>
      <c r="O4" s="230"/>
      <c r="P4" s="230"/>
    </row>
    <row r="5" spans="1:16" ht="27" customHeight="1">
      <c r="A5" s="249"/>
      <c r="B5" s="237"/>
      <c r="C5" s="242"/>
      <c r="D5" s="230"/>
      <c r="E5" s="230"/>
      <c r="F5" s="27" t="s">
        <v>59</v>
      </c>
      <c r="G5" s="27" t="s">
        <v>127</v>
      </c>
      <c r="H5" s="27" t="s">
        <v>37</v>
      </c>
      <c r="I5" s="27" t="s">
        <v>9</v>
      </c>
      <c r="J5" s="27" t="s">
        <v>59</v>
      </c>
      <c r="K5" s="27" t="s">
        <v>234</v>
      </c>
      <c r="L5" s="27" t="s">
        <v>189</v>
      </c>
      <c r="M5" s="27" t="s">
        <v>135</v>
      </c>
      <c r="N5" s="27" t="s">
        <v>202</v>
      </c>
      <c r="O5" s="27" t="s">
        <v>104</v>
      </c>
      <c r="P5" s="27" t="s">
        <v>8</v>
      </c>
    </row>
    <row r="6" spans="1:16" ht="24.75" customHeight="1">
      <c r="A6" s="33"/>
      <c r="B6" s="33"/>
      <c r="C6" s="27" t="s">
        <v>146</v>
      </c>
      <c r="D6" s="27" t="s">
        <v>146</v>
      </c>
      <c r="E6" s="27">
        <v>1</v>
      </c>
      <c r="F6" s="27">
        <v>2</v>
      </c>
      <c r="G6" s="27">
        <v>3</v>
      </c>
      <c r="H6" s="27">
        <v>4</v>
      </c>
      <c r="I6" s="27">
        <v>5</v>
      </c>
      <c r="J6" s="27">
        <v>6</v>
      </c>
      <c r="K6" s="27">
        <v>7</v>
      </c>
      <c r="L6" s="27">
        <v>8</v>
      </c>
      <c r="M6" s="27">
        <v>9</v>
      </c>
      <c r="N6" s="27">
        <v>10</v>
      </c>
      <c r="O6" s="27">
        <v>11</v>
      </c>
      <c r="P6" s="27">
        <v>12</v>
      </c>
    </row>
    <row r="7" spans="1:16" s="43" customFormat="1" ht="24.95" customHeight="1">
      <c r="A7" s="59"/>
      <c r="B7" s="60"/>
      <c r="C7" s="79"/>
      <c r="D7" s="62" t="s">
        <v>59</v>
      </c>
      <c r="E7" s="63">
        <v>757.4</v>
      </c>
      <c r="F7" s="64">
        <v>629.4</v>
      </c>
      <c r="G7" s="65">
        <v>607.15</v>
      </c>
      <c r="H7" s="65">
        <v>22.25</v>
      </c>
      <c r="I7" s="65">
        <v>0</v>
      </c>
      <c r="J7" s="65">
        <v>128</v>
      </c>
      <c r="K7" s="65">
        <v>128</v>
      </c>
      <c r="L7" s="65">
        <v>0</v>
      </c>
      <c r="M7" s="65">
        <v>0</v>
      </c>
      <c r="N7" s="65">
        <v>0</v>
      </c>
      <c r="O7" s="65">
        <v>0</v>
      </c>
      <c r="P7" s="66">
        <v>0</v>
      </c>
    </row>
    <row r="8" spans="1:16" ht="24.95" customHeight="1">
      <c r="A8" s="59"/>
      <c r="B8" s="60"/>
      <c r="C8" s="79" t="s">
        <v>258</v>
      </c>
      <c r="D8" s="62" t="s">
        <v>243</v>
      </c>
      <c r="E8" s="63">
        <v>587.29</v>
      </c>
      <c r="F8" s="64">
        <v>489.29</v>
      </c>
      <c r="G8" s="65">
        <v>467.04</v>
      </c>
      <c r="H8" s="65">
        <v>22.25</v>
      </c>
      <c r="I8" s="65">
        <v>0</v>
      </c>
      <c r="J8" s="65">
        <v>98</v>
      </c>
      <c r="K8" s="65">
        <v>98</v>
      </c>
      <c r="L8" s="65">
        <v>0</v>
      </c>
      <c r="M8" s="65">
        <v>0</v>
      </c>
      <c r="N8" s="65">
        <v>0</v>
      </c>
      <c r="O8" s="65">
        <v>0</v>
      </c>
      <c r="P8" s="66">
        <v>0</v>
      </c>
    </row>
    <row r="9" spans="1:16" ht="24.95" customHeight="1">
      <c r="A9" s="59"/>
      <c r="B9" s="60"/>
      <c r="C9" s="79" t="s">
        <v>259</v>
      </c>
      <c r="D9" s="62" t="s">
        <v>244</v>
      </c>
      <c r="E9" s="63">
        <v>587.29</v>
      </c>
      <c r="F9" s="64">
        <v>489.29</v>
      </c>
      <c r="G9" s="65">
        <v>467.04</v>
      </c>
      <c r="H9" s="65">
        <v>22.25</v>
      </c>
      <c r="I9" s="65">
        <v>0</v>
      </c>
      <c r="J9" s="65">
        <v>98</v>
      </c>
      <c r="K9" s="65">
        <v>98</v>
      </c>
      <c r="L9" s="65">
        <v>0</v>
      </c>
      <c r="M9" s="65">
        <v>0</v>
      </c>
      <c r="N9" s="65">
        <v>0</v>
      </c>
      <c r="O9" s="65">
        <v>0</v>
      </c>
      <c r="P9" s="66">
        <v>0</v>
      </c>
    </row>
    <row r="10" spans="1:16" ht="24.95" customHeight="1">
      <c r="A10" s="59" t="s">
        <v>242</v>
      </c>
      <c r="B10" s="60" t="s">
        <v>241</v>
      </c>
      <c r="C10" s="79" t="s">
        <v>260</v>
      </c>
      <c r="D10" s="62" t="s">
        <v>245</v>
      </c>
      <c r="E10" s="63">
        <v>587.29</v>
      </c>
      <c r="F10" s="64">
        <v>489.29</v>
      </c>
      <c r="G10" s="65">
        <v>467.04</v>
      </c>
      <c r="H10" s="65">
        <v>22.25</v>
      </c>
      <c r="I10" s="65">
        <v>0</v>
      </c>
      <c r="J10" s="65">
        <v>98</v>
      </c>
      <c r="K10" s="65">
        <v>98</v>
      </c>
      <c r="L10" s="65">
        <v>0</v>
      </c>
      <c r="M10" s="65">
        <v>0</v>
      </c>
      <c r="N10" s="65">
        <v>0</v>
      </c>
      <c r="O10" s="65">
        <v>0</v>
      </c>
      <c r="P10" s="66">
        <v>0</v>
      </c>
    </row>
    <row r="11" spans="1:16" ht="24.95" customHeight="1">
      <c r="A11" s="59"/>
      <c r="B11" s="60"/>
      <c r="C11" s="79" t="s">
        <v>261</v>
      </c>
      <c r="D11" s="62" t="s">
        <v>246</v>
      </c>
      <c r="E11" s="63">
        <v>92.04</v>
      </c>
      <c r="F11" s="64">
        <v>92.04</v>
      </c>
      <c r="G11" s="65">
        <v>92.04</v>
      </c>
      <c r="H11" s="65">
        <v>0</v>
      </c>
      <c r="I11" s="65">
        <v>0</v>
      </c>
      <c r="J11" s="65">
        <v>0</v>
      </c>
      <c r="K11" s="65">
        <v>0</v>
      </c>
      <c r="L11" s="65">
        <v>0</v>
      </c>
      <c r="M11" s="65">
        <v>0</v>
      </c>
      <c r="N11" s="65">
        <v>0</v>
      </c>
      <c r="O11" s="65">
        <v>0</v>
      </c>
      <c r="P11" s="66">
        <v>0</v>
      </c>
    </row>
    <row r="12" spans="1:16" ht="24.95" customHeight="1">
      <c r="A12" s="59"/>
      <c r="B12" s="60"/>
      <c r="C12" s="79" t="s">
        <v>262</v>
      </c>
      <c r="D12" s="62" t="s">
        <v>247</v>
      </c>
      <c r="E12" s="63">
        <v>92.04</v>
      </c>
      <c r="F12" s="64">
        <v>92.04</v>
      </c>
      <c r="G12" s="65">
        <v>92.04</v>
      </c>
      <c r="H12" s="65">
        <v>0</v>
      </c>
      <c r="I12" s="65">
        <v>0</v>
      </c>
      <c r="J12" s="65">
        <v>0</v>
      </c>
      <c r="K12" s="65">
        <v>0</v>
      </c>
      <c r="L12" s="65">
        <v>0</v>
      </c>
      <c r="M12" s="65">
        <v>0</v>
      </c>
      <c r="N12" s="65">
        <v>0</v>
      </c>
      <c r="O12" s="65">
        <v>0</v>
      </c>
      <c r="P12" s="66">
        <v>0</v>
      </c>
    </row>
    <row r="13" spans="1:16" ht="24.95" customHeight="1">
      <c r="A13" s="59" t="s">
        <v>242</v>
      </c>
      <c r="B13" s="60" t="s">
        <v>241</v>
      </c>
      <c r="C13" s="79" t="s">
        <v>263</v>
      </c>
      <c r="D13" s="62" t="s">
        <v>248</v>
      </c>
      <c r="E13" s="63">
        <v>92.04</v>
      </c>
      <c r="F13" s="64">
        <v>92.04</v>
      </c>
      <c r="G13" s="65">
        <v>92.04</v>
      </c>
      <c r="H13" s="65">
        <v>0</v>
      </c>
      <c r="I13" s="65">
        <v>0</v>
      </c>
      <c r="J13" s="65">
        <v>0</v>
      </c>
      <c r="K13" s="65">
        <v>0</v>
      </c>
      <c r="L13" s="65">
        <v>0</v>
      </c>
      <c r="M13" s="65">
        <v>0</v>
      </c>
      <c r="N13" s="65">
        <v>0</v>
      </c>
      <c r="O13" s="65">
        <v>0</v>
      </c>
      <c r="P13" s="66">
        <v>0</v>
      </c>
    </row>
    <row r="14" spans="1:16" ht="24.95" customHeight="1">
      <c r="A14" s="59"/>
      <c r="B14" s="60"/>
      <c r="C14" s="79" t="s">
        <v>264</v>
      </c>
      <c r="D14" s="62" t="s">
        <v>249</v>
      </c>
      <c r="E14" s="63">
        <v>17.48</v>
      </c>
      <c r="F14" s="64">
        <v>17.48</v>
      </c>
      <c r="G14" s="65">
        <v>17.48</v>
      </c>
      <c r="H14" s="65">
        <v>0</v>
      </c>
      <c r="I14" s="65">
        <v>0</v>
      </c>
      <c r="J14" s="65">
        <v>0</v>
      </c>
      <c r="K14" s="65">
        <v>0</v>
      </c>
      <c r="L14" s="65">
        <v>0</v>
      </c>
      <c r="M14" s="65">
        <v>0</v>
      </c>
      <c r="N14" s="65">
        <v>0</v>
      </c>
      <c r="O14" s="65">
        <v>0</v>
      </c>
      <c r="P14" s="66">
        <v>0</v>
      </c>
    </row>
    <row r="15" spans="1:16" ht="24.95" customHeight="1">
      <c r="A15" s="59"/>
      <c r="B15" s="60"/>
      <c r="C15" s="79" t="s">
        <v>265</v>
      </c>
      <c r="D15" s="62" t="s">
        <v>250</v>
      </c>
      <c r="E15" s="63">
        <v>17.48</v>
      </c>
      <c r="F15" s="64">
        <v>17.48</v>
      </c>
      <c r="G15" s="65">
        <v>17.48</v>
      </c>
      <c r="H15" s="65">
        <v>0</v>
      </c>
      <c r="I15" s="65">
        <v>0</v>
      </c>
      <c r="J15" s="65">
        <v>0</v>
      </c>
      <c r="K15" s="65">
        <v>0</v>
      </c>
      <c r="L15" s="65">
        <v>0</v>
      </c>
      <c r="M15" s="65">
        <v>0</v>
      </c>
      <c r="N15" s="65">
        <v>0</v>
      </c>
      <c r="O15" s="65">
        <v>0</v>
      </c>
      <c r="P15" s="66">
        <v>0</v>
      </c>
    </row>
    <row r="16" spans="1:16" ht="24.95" customHeight="1">
      <c r="A16" s="59" t="s">
        <v>242</v>
      </c>
      <c r="B16" s="60" t="s">
        <v>241</v>
      </c>
      <c r="C16" s="79" t="s">
        <v>266</v>
      </c>
      <c r="D16" s="62" t="s">
        <v>251</v>
      </c>
      <c r="E16" s="63">
        <v>17.48</v>
      </c>
      <c r="F16" s="64">
        <v>17.48</v>
      </c>
      <c r="G16" s="65">
        <v>17.48</v>
      </c>
      <c r="H16" s="65">
        <v>0</v>
      </c>
      <c r="I16" s="65">
        <v>0</v>
      </c>
      <c r="J16" s="65">
        <v>0</v>
      </c>
      <c r="K16" s="65">
        <v>0</v>
      </c>
      <c r="L16" s="65">
        <v>0</v>
      </c>
      <c r="M16" s="65">
        <v>0</v>
      </c>
      <c r="N16" s="65">
        <v>0</v>
      </c>
      <c r="O16" s="65">
        <v>0</v>
      </c>
      <c r="P16" s="66">
        <v>0</v>
      </c>
    </row>
    <row r="17" spans="1:16" ht="24.95" customHeight="1">
      <c r="A17" s="59"/>
      <c r="B17" s="60"/>
      <c r="C17" s="79" t="s">
        <v>267</v>
      </c>
      <c r="D17" s="62" t="s">
        <v>252</v>
      </c>
      <c r="E17" s="63">
        <v>30</v>
      </c>
      <c r="F17" s="64">
        <v>0</v>
      </c>
      <c r="G17" s="65">
        <v>0</v>
      </c>
      <c r="H17" s="65">
        <v>0</v>
      </c>
      <c r="I17" s="65">
        <v>0</v>
      </c>
      <c r="J17" s="65">
        <v>30</v>
      </c>
      <c r="K17" s="65">
        <v>30</v>
      </c>
      <c r="L17" s="65">
        <v>0</v>
      </c>
      <c r="M17" s="65">
        <v>0</v>
      </c>
      <c r="N17" s="65">
        <v>0</v>
      </c>
      <c r="O17" s="65">
        <v>0</v>
      </c>
      <c r="P17" s="66">
        <v>0</v>
      </c>
    </row>
    <row r="18" spans="1:16" ht="24.95" customHeight="1">
      <c r="A18" s="59"/>
      <c r="B18" s="60"/>
      <c r="C18" s="79" t="s">
        <v>268</v>
      </c>
      <c r="D18" s="62" t="s">
        <v>253</v>
      </c>
      <c r="E18" s="63">
        <v>30</v>
      </c>
      <c r="F18" s="64">
        <v>0</v>
      </c>
      <c r="G18" s="65">
        <v>0</v>
      </c>
      <c r="H18" s="65">
        <v>0</v>
      </c>
      <c r="I18" s="65">
        <v>0</v>
      </c>
      <c r="J18" s="65">
        <v>30</v>
      </c>
      <c r="K18" s="65">
        <v>30</v>
      </c>
      <c r="L18" s="65">
        <v>0</v>
      </c>
      <c r="M18" s="65">
        <v>0</v>
      </c>
      <c r="N18" s="65">
        <v>0</v>
      </c>
      <c r="O18" s="65">
        <v>0</v>
      </c>
      <c r="P18" s="66">
        <v>0</v>
      </c>
    </row>
    <row r="19" spans="1:16" ht="24.95" customHeight="1">
      <c r="A19" s="59" t="s">
        <v>242</v>
      </c>
      <c r="B19" s="60" t="s">
        <v>241</v>
      </c>
      <c r="C19" s="79" t="s">
        <v>269</v>
      </c>
      <c r="D19" s="62" t="s">
        <v>254</v>
      </c>
      <c r="E19" s="63">
        <v>30</v>
      </c>
      <c r="F19" s="64">
        <v>0</v>
      </c>
      <c r="G19" s="65">
        <v>0</v>
      </c>
      <c r="H19" s="65">
        <v>0</v>
      </c>
      <c r="I19" s="65">
        <v>0</v>
      </c>
      <c r="J19" s="65">
        <v>30</v>
      </c>
      <c r="K19" s="65">
        <v>30</v>
      </c>
      <c r="L19" s="65">
        <v>0</v>
      </c>
      <c r="M19" s="65">
        <v>0</v>
      </c>
      <c r="N19" s="65">
        <v>0</v>
      </c>
      <c r="O19" s="65">
        <v>0</v>
      </c>
      <c r="P19" s="66">
        <v>0</v>
      </c>
    </row>
    <row r="20" spans="1:16" ht="24.95" customHeight="1">
      <c r="A20" s="59"/>
      <c r="B20" s="60"/>
      <c r="C20" s="79" t="s">
        <v>270</v>
      </c>
      <c r="D20" s="62" t="s">
        <v>255</v>
      </c>
      <c r="E20" s="63">
        <v>30.59</v>
      </c>
      <c r="F20" s="64">
        <v>30.59</v>
      </c>
      <c r="G20" s="65">
        <v>30.59</v>
      </c>
      <c r="H20" s="65">
        <v>0</v>
      </c>
      <c r="I20" s="65">
        <v>0</v>
      </c>
      <c r="J20" s="65">
        <v>0</v>
      </c>
      <c r="K20" s="65">
        <v>0</v>
      </c>
      <c r="L20" s="65">
        <v>0</v>
      </c>
      <c r="M20" s="65">
        <v>0</v>
      </c>
      <c r="N20" s="65">
        <v>0</v>
      </c>
      <c r="O20" s="65">
        <v>0</v>
      </c>
      <c r="P20" s="66">
        <v>0</v>
      </c>
    </row>
    <row r="21" spans="1:16" ht="24.95" customHeight="1">
      <c r="A21" s="59"/>
      <c r="B21" s="60"/>
      <c r="C21" s="79" t="s">
        <v>271</v>
      </c>
      <c r="D21" s="62" t="s">
        <v>256</v>
      </c>
      <c r="E21" s="63">
        <v>30.59</v>
      </c>
      <c r="F21" s="64">
        <v>30.59</v>
      </c>
      <c r="G21" s="65">
        <v>30.59</v>
      </c>
      <c r="H21" s="65">
        <v>0</v>
      </c>
      <c r="I21" s="65">
        <v>0</v>
      </c>
      <c r="J21" s="65">
        <v>0</v>
      </c>
      <c r="K21" s="65">
        <v>0</v>
      </c>
      <c r="L21" s="65">
        <v>0</v>
      </c>
      <c r="M21" s="65">
        <v>0</v>
      </c>
      <c r="N21" s="65">
        <v>0</v>
      </c>
      <c r="O21" s="65">
        <v>0</v>
      </c>
      <c r="P21" s="66">
        <v>0</v>
      </c>
    </row>
    <row r="22" spans="1:16" ht="24.95" customHeight="1">
      <c r="A22" s="59" t="s">
        <v>242</v>
      </c>
      <c r="B22" s="60" t="s">
        <v>241</v>
      </c>
      <c r="C22" s="79" t="s">
        <v>272</v>
      </c>
      <c r="D22" s="62" t="s">
        <v>257</v>
      </c>
      <c r="E22" s="63">
        <v>30.59</v>
      </c>
      <c r="F22" s="64">
        <v>30.59</v>
      </c>
      <c r="G22" s="65">
        <v>30.59</v>
      </c>
      <c r="H22" s="65">
        <v>0</v>
      </c>
      <c r="I22" s="65">
        <v>0</v>
      </c>
      <c r="J22" s="65">
        <v>0</v>
      </c>
      <c r="K22" s="65">
        <v>0</v>
      </c>
      <c r="L22" s="65">
        <v>0</v>
      </c>
      <c r="M22" s="65">
        <v>0</v>
      </c>
      <c r="N22" s="65">
        <v>0</v>
      </c>
      <c r="O22" s="65">
        <v>0</v>
      </c>
      <c r="P22" s="66">
        <v>0</v>
      </c>
    </row>
    <row r="23" spans="1:16" ht="9.6" customHeight="1">
      <c r="A23" s="1"/>
      <c r="B23" s="1"/>
      <c r="C23" s="1"/>
      <c r="D23" s="1"/>
      <c r="E23" s="1"/>
      <c r="F23" s="1"/>
      <c r="G23" s="1"/>
      <c r="I23" s="1"/>
      <c r="K23" s="1"/>
      <c r="L23" s="1"/>
      <c r="M23" s="1"/>
      <c r="N23" s="1"/>
      <c r="O23" s="1"/>
      <c r="P23" s="1"/>
    </row>
    <row r="24" spans="1:16" ht="9.6" customHeight="1">
      <c r="A24" s="1"/>
      <c r="B24" s="1"/>
      <c r="C24" s="1"/>
      <c r="D24" s="1"/>
      <c r="E24" s="1"/>
      <c r="F24" s="1"/>
      <c r="G24" s="1"/>
      <c r="I24" s="1"/>
      <c r="K24" s="1"/>
      <c r="M24" s="1"/>
      <c r="P24" s="1"/>
    </row>
  </sheetData>
  <sheetProtection formatCells="0" formatColumns="0" formatRows="0"/>
  <mergeCells count="8">
    <mergeCell ref="A2:P2"/>
    <mergeCell ref="F4:I4"/>
    <mergeCell ref="J4:P4"/>
    <mergeCell ref="C4:C5"/>
    <mergeCell ref="D4:D5"/>
    <mergeCell ref="E4:E5"/>
    <mergeCell ref="A4:A5"/>
    <mergeCell ref="B4:B5"/>
  </mergeCells>
  <phoneticPr fontId="0" type="noConversion"/>
  <pageMargins left="0.75" right="0.75" top="1" bottom="1" header="0.5" footer="0.5"/>
  <pageSetup paperSize="9" orientation="portrait" verticalDpi="0" r:id="rId1"/>
  <headerFooter alignWithMargins="0"/>
</worksheet>
</file>

<file path=xl/worksheets/sheet12.xml><?xml version="1.0" encoding="utf-8"?>
<worksheet xmlns="http://schemas.openxmlformats.org/spreadsheetml/2006/main" xmlns:r="http://schemas.openxmlformats.org/officeDocument/2006/relationships">
  <dimension ref="A1:BI26"/>
  <sheetViews>
    <sheetView showGridLines="0" showZeros="0" topLeftCell="A4" workbookViewId="0">
      <selection activeCell="A11" sqref="A11"/>
    </sheetView>
  </sheetViews>
  <sheetFormatPr defaultColWidth="9.1640625" defaultRowHeight="11.25"/>
  <cols>
    <col min="1" max="1" width="12.33203125" customWidth="1"/>
    <col min="2" max="9" width="9.1640625" customWidth="1"/>
    <col min="10" max="10" width="8.33203125" customWidth="1"/>
  </cols>
  <sheetData>
    <row r="1" spans="1:61" ht="12.75" customHeight="1"/>
    <row r="2" spans="1:61" ht="23.1" customHeight="1">
      <c r="A2" s="245" t="s">
        <v>54</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row>
    <row r="3" spans="1:61" ht="9.6" customHeight="1">
      <c r="BI3" s="25" t="s">
        <v>121</v>
      </c>
    </row>
    <row r="4" spans="1:61" ht="24.75" customHeight="1">
      <c r="A4" s="250" t="s">
        <v>105</v>
      </c>
      <c r="B4" s="251" t="s">
        <v>186</v>
      </c>
      <c r="C4" s="242" t="s">
        <v>83</v>
      </c>
      <c r="D4" s="230" t="s">
        <v>215</v>
      </c>
      <c r="E4" s="230" t="s">
        <v>161</v>
      </c>
      <c r="F4" s="233" t="s">
        <v>127</v>
      </c>
      <c r="G4" s="233"/>
      <c r="H4" s="233"/>
      <c r="I4" s="233"/>
      <c r="J4" s="233"/>
      <c r="K4" s="233"/>
      <c r="L4" s="233"/>
      <c r="M4" s="233"/>
      <c r="N4" s="233"/>
      <c r="O4" s="233"/>
      <c r="P4" s="233"/>
      <c r="Q4" s="233"/>
      <c r="R4" s="233"/>
      <c r="S4" s="233"/>
      <c r="T4" s="233"/>
      <c r="U4" s="233"/>
      <c r="V4" s="233"/>
      <c r="W4" s="233"/>
      <c r="X4" s="233"/>
      <c r="Y4" s="233"/>
      <c r="Z4" s="233"/>
      <c r="AA4" s="238"/>
      <c r="AB4" s="237" t="s">
        <v>151</v>
      </c>
      <c r="AC4" s="237"/>
      <c r="AD4" s="237"/>
      <c r="AE4" s="237"/>
      <c r="AF4" s="237"/>
      <c r="AG4" s="237"/>
      <c r="AH4" s="237"/>
      <c r="AI4" s="237"/>
      <c r="AJ4" s="237"/>
      <c r="AK4" s="237"/>
      <c r="AL4" s="237"/>
      <c r="AM4" s="237"/>
      <c r="AN4" s="237"/>
      <c r="AO4" s="237"/>
      <c r="AP4" s="237"/>
      <c r="AQ4" s="237"/>
      <c r="AR4" s="237"/>
      <c r="AS4" s="237"/>
      <c r="AT4" s="237"/>
      <c r="AU4" s="237"/>
      <c r="AV4" s="237"/>
      <c r="AW4" s="237"/>
      <c r="AX4" s="237"/>
      <c r="AY4" s="232" t="s">
        <v>9</v>
      </c>
      <c r="AZ4" s="233"/>
      <c r="BA4" s="233"/>
      <c r="BB4" s="233"/>
      <c r="BC4" s="233"/>
      <c r="BD4" s="233"/>
      <c r="BE4" s="233"/>
      <c r="BF4" s="233"/>
      <c r="BG4" s="233"/>
      <c r="BH4" s="233"/>
      <c r="BI4" s="233"/>
    </row>
    <row r="5" spans="1:61" ht="21.75" customHeight="1">
      <c r="A5" s="250"/>
      <c r="B5" s="251"/>
      <c r="C5" s="242"/>
      <c r="D5" s="230"/>
      <c r="E5" s="230"/>
      <c r="F5" s="230" t="s">
        <v>59</v>
      </c>
      <c r="G5" s="230" t="s">
        <v>208</v>
      </c>
      <c r="H5" s="230" t="s">
        <v>69</v>
      </c>
      <c r="I5" s="230"/>
      <c r="J5" s="230"/>
      <c r="K5" s="230"/>
      <c r="L5" s="230"/>
      <c r="M5" s="230"/>
      <c r="N5" s="230" t="s">
        <v>100</v>
      </c>
      <c r="O5" s="230" t="s">
        <v>112</v>
      </c>
      <c r="P5" s="230" t="s">
        <v>3</v>
      </c>
      <c r="Q5" s="230" t="s">
        <v>24</v>
      </c>
      <c r="R5" s="230" t="s">
        <v>185</v>
      </c>
      <c r="S5" s="230" t="s">
        <v>225</v>
      </c>
      <c r="T5" s="230" t="s">
        <v>35</v>
      </c>
      <c r="U5" s="230"/>
      <c r="V5" s="230"/>
      <c r="W5" s="230"/>
      <c r="X5" s="230"/>
      <c r="Y5" s="230"/>
      <c r="Z5" s="230" t="s">
        <v>20</v>
      </c>
      <c r="AA5" s="230" t="s">
        <v>232</v>
      </c>
      <c r="AB5" s="234" t="s">
        <v>125</v>
      </c>
      <c r="AC5" s="234" t="s">
        <v>200</v>
      </c>
      <c r="AD5" s="234" t="s">
        <v>78</v>
      </c>
      <c r="AE5" s="234" t="s">
        <v>68</v>
      </c>
      <c r="AF5" s="234" t="s">
        <v>233</v>
      </c>
      <c r="AG5" s="234" t="s">
        <v>164</v>
      </c>
      <c r="AH5" s="234" t="s">
        <v>96</v>
      </c>
      <c r="AI5" s="234" t="s">
        <v>174</v>
      </c>
      <c r="AJ5" s="234" t="s">
        <v>81</v>
      </c>
      <c r="AK5" s="234" t="s">
        <v>29</v>
      </c>
      <c r="AL5" s="234" t="s">
        <v>162</v>
      </c>
      <c r="AM5" s="234" t="s">
        <v>67</v>
      </c>
      <c r="AN5" s="234" t="s">
        <v>176</v>
      </c>
      <c r="AO5" s="234" t="s">
        <v>133</v>
      </c>
      <c r="AP5" s="234" t="s">
        <v>117</v>
      </c>
      <c r="AQ5" s="234" t="s">
        <v>115</v>
      </c>
      <c r="AR5" s="234" t="s">
        <v>239</v>
      </c>
      <c r="AS5" s="234" t="s">
        <v>226</v>
      </c>
      <c r="AT5" s="234" t="s">
        <v>223</v>
      </c>
      <c r="AU5" s="234" t="s">
        <v>157</v>
      </c>
      <c r="AV5" s="234" t="s">
        <v>235</v>
      </c>
      <c r="AW5" s="234" t="s">
        <v>153</v>
      </c>
      <c r="AX5" s="234" t="s">
        <v>187</v>
      </c>
      <c r="AY5" s="231" t="s">
        <v>125</v>
      </c>
      <c r="AZ5" s="230" t="s">
        <v>15</v>
      </c>
      <c r="BA5" s="230" t="s">
        <v>238</v>
      </c>
      <c r="BB5" s="230" t="s">
        <v>168</v>
      </c>
      <c r="BC5" s="230" t="s">
        <v>150</v>
      </c>
      <c r="BD5" s="230" t="s">
        <v>2</v>
      </c>
      <c r="BE5" s="230" t="s">
        <v>50</v>
      </c>
      <c r="BF5" s="230" t="s">
        <v>167</v>
      </c>
      <c r="BG5" s="230" t="s">
        <v>19</v>
      </c>
      <c r="BH5" s="230" t="s">
        <v>155</v>
      </c>
      <c r="BI5" s="230" t="s">
        <v>194</v>
      </c>
    </row>
    <row r="6" spans="1:61" ht="26.25" customHeight="1">
      <c r="A6" s="250"/>
      <c r="B6" s="251"/>
      <c r="C6" s="242"/>
      <c r="D6" s="230"/>
      <c r="E6" s="230"/>
      <c r="F6" s="230"/>
      <c r="G6" s="230"/>
      <c r="H6" s="27" t="s">
        <v>125</v>
      </c>
      <c r="I6" s="27" t="s">
        <v>124</v>
      </c>
      <c r="J6" s="27" t="s">
        <v>10</v>
      </c>
      <c r="K6" s="27" t="s">
        <v>190</v>
      </c>
      <c r="L6" s="27" t="s">
        <v>212</v>
      </c>
      <c r="M6" s="27" t="s">
        <v>36</v>
      </c>
      <c r="N6" s="230"/>
      <c r="O6" s="230"/>
      <c r="P6" s="230"/>
      <c r="Q6" s="230"/>
      <c r="R6" s="230"/>
      <c r="S6" s="230"/>
      <c r="T6" s="27" t="s">
        <v>125</v>
      </c>
      <c r="U6" s="27" t="s">
        <v>181</v>
      </c>
      <c r="V6" s="27" t="s">
        <v>42</v>
      </c>
      <c r="W6" s="27" t="s">
        <v>41</v>
      </c>
      <c r="X6" s="27" t="s">
        <v>144</v>
      </c>
      <c r="Y6" s="27" t="s">
        <v>40</v>
      </c>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4"/>
      <c r="AZ6" s="230"/>
      <c r="BA6" s="230"/>
      <c r="BB6" s="230"/>
      <c r="BC6" s="230"/>
      <c r="BD6" s="230"/>
      <c r="BE6" s="230"/>
      <c r="BF6" s="230"/>
      <c r="BG6" s="230"/>
      <c r="BH6" s="230"/>
      <c r="BI6" s="230"/>
    </row>
    <row r="7" spans="1:61" ht="33.75" customHeight="1">
      <c r="A7" s="26" t="s">
        <v>146</v>
      </c>
      <c r="B7" s="26" t="s">
        <v>146</v>
      </c>
      <c r="C7" s="26" t="s">
        <v>146</v>
      </c>
      <c r="D7" s="26" t="s">
        <v>146</v>
      </c>
      <c r="E7" s="26">
        <v>1</v>
      </c>
      <c r="F7" s="27">
        <v>2</v>
      </c>
      <c r="G7" s="27">
        <v>3</v>
      </c>
      <c r="H7" s="26">
        <v>4</v>
      </c>
      <c r="I7" s="27">
        <v>5</v>
      </c>
      <c r="J7" s="27">
        <v>6</v>
      </c>
      <c r="K7" s="27">
        <v>7</v>
      </c>
      <c r="L7" s="27">
        <v>8</v>
      </c>
      <c r="M7" s="27">
        <v>9</v>
      </c>
      <c r="N7" s="26">
        <v>10</v>
      </c>
      <c r="O7" s="27">
        <v>11</v>
      </c>
      <c r="P7" s="27">
        <v>12</v>
      </c>
      <c r="Q7" s="27">
        <v>13</v>
      </c>
      <c r="R7" s="27">
        <v>14</v>
      </c>
      <c r="S7" s="27">
        <v>15</v>
      </c>
      <c r="T7" s="27">
        <v>16</v>
      </c>
      <c r="U7" s="27">
        <v>17</v>
      </c>
      <c r="V7" s="27">
        <v>18</v>
      </c>
      <c r="W7" s="27">
        <v>19</v>
      </c>
      <c r="X7" s="27">
        <v>20</v>
      </c>
      <c r="Y7" s="27">
        <v>21</v>
      </c>
      <c r="Z7" s="27">
        <v>22</v>
      </c>
      <c r="AA7" s="27">
        <v>23</v>
      </c>
      <c r="AB7" s="26">
        <v>24</v>
      </c>
      <c r="AC7" s="26">
        <v>25</v>
      </c>
      <c r="AD7" s="26">
        <v>26</v>
      </c>
      <c r="AE7" s="26">
        <v>27</v>
      </c>
      <c r="AF7" s="26">
        <v>28</v>
      </c>
      <c r="AG7" s="26">
        <v>29</v>
      </c>
      <c r="AH7" s="26">
        <v>30</v>
      </c>
      <c r="AI7" s="26">
        <v>31</v>
      </c>
      <c r="AJ7" s="26">
        <v>32</v>
      </c>
      <c r="AK7" s="26">
        <v>33</v>
      </c>
      <c r="AL7" s="26">
        <v>34</v>
      </c>
      <c r="AM7" s="26">
        <v>35</v>
      </c>
      <c r="AN7" s="26">
        <v>36</v>
      </c>
      <c r="AO7" s="26">
        <v>37</v>
      </c>
      <c r="AP7" s="26">
        <v>38</v>
      </c>
      <c r="AQ7" s="26">
        <v>39</v>
      </c>
      <c r="AR7" s="26">
        <v>40</v>
      </c>
      <c r="AS7" s="26">
        <v>41</v>
      </c>
      <c r="AT7" s="26">
        <v>42</v>
      </c>
      <c r="AU7" s="26">
        <v>43</v>
      </c>
      <c r="AV7" s="26">
        <v>44</v>
      </c>
      <c r="AW7" s="26">
        <v>45</v>
      </c>
      <c r="AX7" s="26">
        <v>46</v>
      </c>
      <c r="AY7" s="26">
        <v>47</v>
      </c>
      <c r="AZ7" s="26">
        <v>48</v>
      </c>
      <c r="BA7" s="26">
        <v>49</v>
      </c>
      <c r="BB7" s="26">
        <v>50</v>
      </c>
      <c r="BC7" s="26">
        <v>51</v>
      </c>
      <c r="BD7" s="26">
        <v>52</v>
      </c>
      <c r="BE7" s="26">
        <v>53</v>
      </c>
      <c r="BF7" s="26">
        <v>54</v>
      </c>
      <c r="BG7" s="26">
        <v>55</v>
      </c>
      <c r="BH7" s="26">
        <v>56</v>
      </c>
      <c r="BI7" s="26">
        <v>57</v>
      </c>
    </row>
    <row r="8" spans="1:61" s="43" customFormat="1" ht="27" customHeight="1">
      <c r="A8" s="74"/>
      <c r="B8" s="74"/>
      <c r="C8" s="59"/>
      <c r="D8" s="70" t="s">
        <v>59</v>
      </c>
      <c r="E8" s="41">
        <v>629.4</v>
      </c>
      <c r="F8" s="63">
        <v>607.15</v>
      </c>
      <c r="G8" s="65">
        <v>277.75</v>
      </c>
      <c r="H8" s="66">
        <v>166.14</v>
      </c>
      <c r="I8" s="63">
        <v>0</v>
      </c>
      <c r="J8" s="66">
        <v>0</v>
      </c>
      <c r="K8" s="66">
        <v>159.28</v>
      </c>
      <c r="L8" s="66">
        <v>6.86</v>
      </c>
      <c r="M8" s="65">
        <v>0</v>
      </c>
      <c r="N8" s="66">
        <v>23.15</v>
      </c>
      <c r="O8" s="63">
        <v>0</v>
      </c>
      <c r="P8" s="66">
        <v>92.04</v>
      </c>
      <c r="Q8" s="66">
        <v>0</v>
      </c>
      <c r="R8" s="66">
        <v>17.48</v>
      </c>
      <c r="S8" s="66">
        <v>0</v>
      </c>
      <c r="T8" s="66">
        <v>0</v>
      </c>
      <c r="U8" s="66">
        <v>0</v>
      </c>
      <c r="V8" s="66">
        <v>0</v>
      </c>
      <c r="W8" s="66">
        <v>0</v>
      </c>
      <c r="X8" s="66">
        <v>0</v>
      </c>
      <c r="Y8" s="66">
        <v>0</v>
      </c>
      <c r="Z8" s="66">
        <v>30.59</v>
      </c>
      <c r="AA8" s="66">
        <v>0</v>
      </c>
      <c r="AB8" s="65">
        <v>22.25</v>
      </c>
      <c r="AC8" s="65">
        <v>3.45</v>
      </c>
      <c r="AD8" s="65">
        <v>0</v>
      </c>
      <c r="AE8" s="66">
        <v>0</v>
      </c>
      <c r="AF8" s="64">
        <v>0</v>
      </c>
      <c r="AG8" s="65">
        <v>0</v>
      </c>
      <c r="AH8" s="65">
        <v>0</v>
      </c>
      <c r="AI8" s="65">
        <v>0</v>
      </c>
      <c r="AJ8" s="65">
        <v>6.5</v>
      </c>
      <c r="AK8" s="65">
        <v>0</v>
      </c>
      <c r="AL8" s="65">
        <v>0</v>
      </c>
      <c r="AM8" s="65">
        <v>0</v>
      </c>
      <c r="AN8" s="65">
        <v>0</v>
      </c>
      <c r="AO8" s="65">
        <v>0</v>
      </c>
      <c r="AP8" s="65">
        <v>5</v>
      </c>
      <c r="AQ8" s="65">
        <v>0</v>
      </c>
      <c r="AR8" s="65">
        <v>0</v>
      </c>
      <c r="AS8" s="65">
        <v>0</v>
      </c>
      <c r="AT8" s="65">
        <v>0</v>
      </c>
      <c r="AU8" s="65">
        <v>0</v>
      </c>
      <c r="AV8" s="65">
        <v>1</v>
      </c>
      <c r="AW8" s="65">
        <v>0</v>
      </c>
      <c r="AX8" s="65">
        <v>6.3</v>
      </c>
      <c r="AY8" s="65">
        <v>0</v>
      </c>
      <c r="AZ8" s="65">
        <v>0</v>
      </c>
      <c r="BA8" s="65">
        <v>0</v>
      </c>
      <c r="BB8" s="65">
        <v>0</v>
      </c>
      <c r="BC8" s="65">
        <v>0</v>
      </c>
      <c r="BD8" s="65">
        <v>0</v>
      </c>
      <c r="BE8" s="65">
        <v>0</v>
      </c>
      <c r="BF8" s="65">
        <v>0</v>
      </c>
      <c r="BG8" s="65">
        <v>0</v>
      </c>
      <c r="BH8" s="65">
        <v>0</v>
      </c>
      <c r="BI8" s="66">
        <v>0</v>
      </c>
    </row>
    <row r="9" spans="1:61" ht="27" customHeight="1">
      <c r="A9" s="74"/>
      <c r="B9" s="74"/>
      <c r="C9" s="59" t="s">
        <v>258</v>
      </c>
      <c r="D9" s="70" t="s">
        <v>243</v>
      </c>
      <c r="E9" s="41">
        <v>489.29</v>
      </c>
      <c r="F9" s="63">
        <v>467.04</v>
      </c>
      <c r="G9" s="65">
        <v>277.75</v>
      </c>
      <c r="H9" s="66">
        <v>166.14</v>
      </c>
      <c r="I9" s="63">
        <v>0</v>
      </c>
      <c r="J9" s="66">
        <v>0</v>
      </c>
      <c r="K9" s="66">
        <v>159.28</v>
      </c>
      <c r="L9" s="66">
        <v>6.86</v>
      </c>
      <c r="M9" s="65">
        <v>0</v>
      </c>
      <c r="N9" s="66">
        <v>23.15</v>
      </c>
      <c r="O9" s="63">
        <v>0</v>
      </c>
      <c r="P9" s="66">
        <v>0</v>
      </c>
      <c r="Q9" s="66">
        <v>0</v>
      </c>
      <c r="R9" s="66">
        <v>0</v>
      </c>
      <c r="S9" s="66">
        <v>0</v>
      </c>
      <c r="T9" s="66">
        <v>0</v>
      </c>
      <c r="U9" s="66">
        <v>0</v>
      </c>
      <c r="V9" s="66">
        <v>0</v>
      </c>
      <c r="W9" s="66">
        <v>0</v>
      </c>
      <c r="X9" s="66">
        <v>0</v>
      </c>
      <c r="Y9" s="66">
        <v>0</v>
      </c>
      <c r="Z9" s="66">
        <v>0</v>
      </c>
      <c r="AA9" s="66">
        <v>0</v>
      </c>
      <c r="AB9" s="65">
        <v>22.25</v>
      </c>
      <c r="AC9" s="65">
        <v>3.45</v>
      </c>
      <c r="AD9" s="65">
        <v>0</v>
      </c>
      <c r="AE9" s="66">
        <v>0</v>
      </c>
      <c r="AF9" s="64">
        <v>0</v>
      </c>
      <c r="AG9" s="65">
        <v>0</v>
      </c>
      <c r="AH9" s="65">
        <v>0</v>
      </c>
      <c r="AI9" s="65">
        <v>0</v>
      </c>
      <c r="AJ9" s="65">
        <v>6.5</v>
      </c>
      <c r="AK9" s="65">
        <v>0</v>
      </c>
      <c r="AL9" s="65">
        <v>0</v>
      </c>
      <c r="AM9" s="65">
        <v>0</v>
      </c>
      <c r="AN9" s="65">
        <v>0</v>
      </c>
      <c r="AO9" s="65">
        <v>0</v>
      </c>
      <c r="AP9" s="65">
        <v>5</v>
      </c>
      <c r="AQ9" s="65">
        <v>0</v>
      </c>
      <c r="AR9" s="65">
        <v>0</v>
      </c>
      <c r="AS9" s="65">
        <v>0</v>
      </c>
      <c r="AT9" s="65">
        <v>0</v>
      </c>
      <c r="AU9" s="65">
        <v>0</v>
      </c>
      <c r="AV9" s="65">
        <v>1</v>
      </c>
      <c r="AW9" s="65">
        <v>0</v>
      </c>
      <c r="AX9" s="65">
        <v>6.3</v>
      </c>
      <c r="AY9" s="65">
        <v>0</v>
      </c>
      <c r="AZ9" s="65">
        <v>0</v>
      </c>
      <c r="BA9" s="65">
        <v>0</v>
      </c>
      <c r="BB9" s="65">
        <v>0</v>
      </c>
      <c r="BC9" s="65">
        <v>0</v>
      </c>
      <c r="BD9" s="65">
        <v>0</v>
      </c>
      <c r="BE9" s="65">
        <v>0</v>
      </c>
      <c r="BF9" s="65">
        <v>0</v>
      </c>
      <c r="BG9" s="65">
        <v>0</v>
      </c>
      <c r="BH9" s="65">
        <v>0</v>
      </c>
      <c r="BI9" s="66">
        <v>0</v>
      </c>
    </row>
    <row r="10" spans="1:61" ht="27" customHeight="1">
      <c r="A10" s="74"/>
      <c r="B10" s="74"/>
      <c r="C10" s="59" t="s">
        <v>259</v>
      </c>
      <c r="D10" s="70" t="s">
        <v>244</v>
      </c>
      <c r="E10" s="41">
        <v>489.29</v>
      </c>
      <c r="F10" s="63">
        <v>467.04</v>
      </c>
      <c r="G10" s="65">
        <v>277.75</v>
      </c>
      <c r="H10" s="66">
        <v>166.14</v>
      </c>
      <c r="I10" s="63">
        <v>0</v>
      </c>
      <c r="J10" s="66">
        <v>0</v>
      </c>
      <c r="K10" s="66">
        <v>159.28</v>
      </c>
      <c r="L10" s="66">
        <v>6.86</v>
      </c>
      <c r="M10" s="65">
        <v>0</v>
      </c>
      <c r="N10" s="66">
        <v>23.15</v>
      </c>
      <c r="O10" s="63">
        <v>0</v>
      </c>
      <c r="P10" s="66">
        <v>0</v>
      </c>
      <c r="Q10" s="66">
        <v>0</v>
      </c>
      <c r="R10" s="66">
        <v>0</v>
      </c>
      <c r="S10" s="66">
        <v>0</v>
      </c>
      <c r="T10" s="66">
        <v>0</v>
      </c>
      <c r="U10" s="66">
        <v>0</v>
      </c>
      <c r="V10" s="66">
        <v>0</v>
      </c>
      <c r="W10" s="66">
        <v>0</v>
      </c>
      <c r="X10" s="66">
        <v>0</v>
      </c>
      <c r="Y10" s="66">
        <v>0</v>
      </c>
      <c r="Z10" s="66">
        <v>0</v>
      </c>
      <c r="AA10" s="66">
        <v>0</v>
      </c>
      <c r="AB10" s="65">
        <v>22.25</v>
      </c>
      <c r="AC10" s="65">
        <v>3.45</v>
      </c>
      <c r="AD10" s="65">
        <v>0</v>
      </c>
      <c r="AE10" s="66">
        <v>0</v>
      </c>
      <c r="AF10" s="64">
        <v>0</v>
      </c>
      <c r="AG10" s="65">
        <v>0</v>
      </c>
      <c r="AH10" s="65">
        <v>0</v>
      </c>
      <c r="AI10" s="65">
        <v>0</v>
      </c>
      <c r="AJ10" s="65">
        <v>6.5</v>
      </c>
      <c r="AK10" s="65">
        <v>0</v>
      </c>
      <c r="AL10" s="65">
        <v>0</v>
      </c>
      <c r="AM10" s="65">
        <v>0</v>
      </c>
      <c r="AN10" s="65">
        <v>0</v>
      </c>
      <c r="AO10" s="65">
        <v>0</v>
      </c>
      <c r="AP10" s="65">
        <v>5</v>
      </c>
      <c r="AQ10" s="65">
        <v>0</v>
      </c>
      <c r="AR10" s="65">
        <v>0</v>
      </c>
      <c r="AS10" s="65">
        <v>0</v>
      </c>
      <c r="AT10" s="65">
        <v>0</v>
      </c>
      <c r="AU10" s="65">
        <v>0</v>
      </c>
      <c r="AV10" s="65">
        <v>1</v>
      </c>
      <c r="AW10" s="65">
        <v>0</v>
      </c>
      <c r="AX10" s="65">
        <v>6.3</v>
      </c>
      <c r="AY10" s="65">
        <v>0</v>
      </c>
      <c r="AZ10" s="65">
        <v>0</v>
      </c>
      <c r="BA10" s="65">
        <v>0</v>
      </c>
      <c r="BB10" s="65">
        <v>0</v>
      </c>
      <c r="BC10" s="65">
        <v>0</v>
      </c>
      <c r="BD10" s="65">
        <v>0</v>
      </c>
      <c r="BE10" s="65">
        <v>0</v>
      </c>
      <c r="BF10" s="65">
        <v>0</v>
      </c>
      <c r="BG10" s="65">
        <v>0</v>
      </c>
      <c r="BH10" s="65">
        <v>0</v>
      </c>
      <c r="BI10" s="66">
        <v>0</v>
      </c>
    </row>
    <row r="11" spans="1:61" ht="27" customHeight="1">
      <c r="A11" s="74" t="s">
        <v>242</v>
      </c>
      <c r="B11" s="74" t="s">
        <v>241</v>
      </c>
      <c r="C11" s="59" t="s">
        <v>260</v>
      </c>
      <c r="D11" s="70" t="s">
        <v>245</v>
      </c>
      <c r="E11" s="41">
        <v>489.29</v>
      </c>
      <c r="F11" s="63">
        <v>467.04</v>
      </c>
      <c r="G11" s="65">
        <v>277.75</v>
      </c>
      <c r="H11" s="66">
        <v>166.14</v>
      </c>
      <c r="I11" s="63">
        <v>0</v>
      </c>
      <c r="J11" s="66">
        <v>0</v>
      </c>
      <c r="K11" s="66">
        <v>159.28</v>
      </c>
      <c r="L11" s="66">
        <v>6.86</v>
      </c>
      <c r="M11" s="65">
        <v>0</v>
      </c>
      <c r="N11" s="66">
        <v>23.15</v>
      </c>
      <c r="O11" s="63">
        <v>0</v>
      </c>
      <c r="P11" s="66">
        <v>0</v>
      </c>
      <c r="Q11" s="66">
        <v>0</v>
      </c>
      <c r="R11" s="66">
        <v>0</v>
      </c>
      <c r="S11" s="66">
        <v>0</v>
      </c>
      <c r="T11" s="66">
        <v>0</v>
      </c>
      <c r="U11" s="66">
        <v>0</v>
      </c>
      <c r="V11" s="66">
        <v>0</v>
      </c>
      <c r="W11" s="66">
        <v>0</v>
      </c>
      <c r="X11" s="66">
        <v>0</v>
      </c>
      <c r="Y11" s="66">
        <v>0</v>
      </c>
      <c r="Z11" s="66">
        <v>0</v>
      </c>
      <c r="AA11" s="66">
        <v>0</v>
      </c>
      <c r="AB11" s="65">
        <v>22.25</v>
      </c>
      <c r="AC11" s="65">
        <v>3.45</v>
      </c>
      <c r="AD11" s="65">
        <v>0</v>
      </c>
      <c r="AE11" s="66">
        <v>0</v>
      </c>
      <c r="AF11" s="64">
        <v>0</v>
      </c>
      <c r="AG11" s="65">
        <v>0</v>
      </c>
      <c r="AH11" s="65">
        <v>0</v>
      </c>
      <c r="AI11" s="65">
        <v>0</v>
      </c>
      <c r="AJ11" s="65">
        <v>6.5</v>
      </c>
      <c r="AK11" s="65">
        <v>0</v>
      </c>
      <c r="AL11" s="65">
        <v>0</v>
      </c>
      <c r="AM11" s="65">
        <v>0</v>
      </c>
      <c r="AN11" s="65">
        <v>0</v>
      </c>
      <c r="AO11" s="65">
        <v>0</v>
      </c>
      <c r="AP11" s="65">
        <v>5</v>
      </c>
      <c r="AQ11" s="65">
        <v>0</v>
      </c>
      <c r="AR11" s="65">
        <v>0</v>
      </c>
      <c r="AS11" s="65">
        <v>0</v>
      </c>
      <c r="AT11" s="65">
        <v>0</v>
      </c>
      <c r="AU11" s="65">
        <v>0</v>
      </c>
      <c r="AV11" s="65">
        <v>1</v>
      </c>
      <c r="AW11" s="65">
        <v>0</v>
      </c>
      <c r="AX11" s="65">
        <v>6.3</v>
      </c>
      <c r="AY11" s="65">
        <v>0</v>
      </c>
      <c r="AZ11" s="65">
        <v>0</v>
      </c>
      <c r="BA11" s="65">
        <v>0</v>
      </c>
      <c r="BB11" s="65">
        <v>0</v>
      </c>
      <c r="BC11" s="65">
        <v>0</v>
      </c>
      <c r="BD11" s="65">
        <v>0</v>
      </c>
      <c r="BE11" s="65">
        <v>0</v>
      </c>
      <c r="BF11" s="65">
        <v>0</v>
      </c>
      <c r="BG11" s="65">
        <v>0</v>
      </c>
      <c r="BH11" s="65">
        <v>0</v>
      </c>
      <c r="BI11" s="66">
        <v>0</v>
      </c>
    </row>
    <row r="12" spans="1:61" ht="27" customHeight="1">
      <c r="A12" s="74"/>
      <c r="B12" s="74"/>
      <c r="C12" s="59" t="s">
        <v>261</v>
      </c>
      <c r="D12" s="70" t="s">
        <v>246</v>
      </c>
      <c r="E12" s="41">
        <v>92.04</v>
      </c>
      <c r="F12" s="63">
        <v>92.04</v>
      </c>
      <c r="G12" s="65">
        <v>0</v>
      </c>
      <c r="H12" s="66">
        <v>0</v>
      </c>
      <c r="I12" s="63">
        <v>0</v>
      </c>
      <c r="J12" s="66">
        <v>0</v>
      </c>
      <c r="K12" s="66">
        <v>0</v>
      </c>
      <c r="L12" s="66">
        <v>0</v>
      </c>
      <c r="M12" s="65">
        <v>0</v>
      </c>
      <c r="N12" s="66">
        <v>0</v>
      </c>
      <c r="O12" s="63">
        <v>0</v>
      </c>
      <c r="P12" s="66">
        <v>92.04</v>
      </c>
      <c r="Q12" s="66">
        <v>0</v>
      </c>
      <c r="R12" s="66">
        <v>0</v>
      </c>
      <c r="S12" s="66">
        <v>0</v>
      </c>
      <c r="T12" s="66">
        <v>0</v>
      </c>
      <c r="U12" s="66">
        <v>0</v>
      </c>
      <c r="V12" s="66">
        <v>0</v>
      </c>
      <c r="W12" s="66">
        <v>0</v>
      </c>
      <c r="X12" s="66">
        <v>0</v>
      </c>
      <c r="Y12" s="66">
        <v>0</v>
      </c>
      <c r="Z12" s="66">
        <v>0</v>
      </c>
      <c r="AA12" s="66">
        <v>0</v>
      </c>
      <c r="AB12" s="65">
        <v>0</v>
      </c>
      <c r="AC12" s="65">
        <v>0</v>
      </c>
      <c r="AD12" s="65">
        <v>0</v>
      </c>
      <c r="AE12" s="66">
        <v>0</v>
      </c>
      <c r="AF12" s="64">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5">
        <v>0</v>
      </c>
      <c r="BG12" s="65">
        <v>0</v>
      </c>
      <c r="BH12" s="65">
        <v>0</v>
      </c>
      <c r="BI12" s="66">
        <v>0</v>
      </c>
    </row>
    <row r="13" spans="1:61" ht="27" customHeight="1">
      <c r="A13" s="74"/>
      <c r="B13" s="74"/>
      <c r="C13" s="59" t="s">
        <v>262</v>
      </c>
      <c r="D13" s="70" t="s">
        <v>247</v>
      </c>
      <c r="E13" s="41">
        <v>92.04</v>
      </c>
      <c r="F13" s="63">
        <v>92.04</v>
      </c>
      <c r="G13" s="65">
        <v>0</v>
      </c>
      <c r="H13" s="66">
        <v>0</v>
      </c>
      <c r="I13" s="63">
        <v>0</v>
      </c>
      <c r="J13" s="66">
        <v>0</v>
      </c>
      <c r="K13" s="66">
        <v>0</v>
      </c>
      <c r="L13" s="66">
        <v>0</v>
      </c>
      <c r="M13" s="65">
        <v>0</v>
      </c>
      <c r="N13" s="66">
        <v>0</v>
      </c>
      <c r="O13" s="63">
        <v>0</v>
      </c>
      <c r="P13" s="66">
        <v>92.04</v>
      </c>
      <c r="Q13" s="66">
        <v>0</v>
      </c>
      <c r="R13" s="66">
        <v>0</v>
      </c>
      <c r="S13" s="66">
        <v>0</v>
      </c>
      <c r="T13" s="66">
        <v>0</v>
      </c>
      <c r="U13" s="66">
        <v>0</v>
      </c>
      <c r="V13" s="66">
        <v>0</v>
      </c>
      <c r="W13" s="66">
        <v>0</v>
      </c>
      <c r="X13" s="66">
        <v>0</v>
      </c>
      <c r="Y13" s="66">
        <v>0</v>
      </c>
      <c r="Z13" s="66">
        <v>0</v>
      </c>
      <c r="AA13" s="66">
        <v>0</v>
      </c>
      <c r="AB13" s="65">
        <v>0</v>
      </c>
      <c r="AC13" s="65">
        <v>0</v>
      </c>
      <c r="AD13" s="65">
        <v>0</v>
      </c>
      <c r="AE13" s="66">
        <v>0</v>
      </c>
      <c r="AF13" s="64">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5">
        <v>0</v>
      </c>
      <c r="BG13" s="65">
        <v>0</v>
      </c>
      <c r="BH13" s="65">
        <v>0</v>
      </c>
      <c r="BI13" s="66">
        <v>0</v>
      </c>
    </row>
    <row r="14" spans="1:61" ht="27" customHeight="1">
      <c r="A14" s="74" t="s">
        <v>242</v>
      </c>
      <c r="B14" s="74" t="s">
        <v>241</v>
      </c>
      <c r="C14" s="59" t="s">
        <v>263</v>
      </c>
      <c r="D14" s="70" t="s">
        <v>248</v>
      </c>
      <c r="E14" s="41">
        <v>92.04</v>
      </c>
      <c r="F14" s="63">
        <v>92.04</v>
      </c>
      <c r="G14" s="65">
        <v>0</v>
      </c>
      <c r="H14" s="66">
        <v>0</v>
      </c>
      <c r="I14" s="63">
        <v>0</v>
      </c>
      <c r="J14" s="66">
        <v>0</v>
      </c>
      <c r="K14" s="66">
        <v>0</v>
      </c>
      <c r="L14" s="66">
        <v>0</v>
      </c>
      <c r="M14" s="65">
        <v>0</v>
      </c>
      <c r="N14" s="66">
        <v>0</v>
      </c>
      <c r="O14" s="63">
        <v>0</v>
      </c>
      <c r="P14" s="66">
        <v>92.04</v>
      </c>
      <c r="Q14" s="66">
        <v>0</v>
      </c>
      <c r="R14" s="66">
        <v>0</v>
      </c>
      <c r="S14" s="66">
        <v>0</v>
      </c>
      <c r="T14" s="66">
        <v>0</v>
      </c>
      <c r="U14" s="66">
        <v>0</v>
      </c>
      <c r="V14" s="66">
        <v>0</v>
      </c>
      <c r="W14" s="66">
        <v>0</v>
      </c>
      <c r="X14" s="66">
        <v>0</v>
      </c>
      <c r="Y14" s="66">
        <v>0</v>
      </c>
      <c r="Z14" s="66">
        <v>0</v>
      </c>
      <c r="AA14" s="66">
        <v>0</v>
      </c>
      <c r="AB14" s="65">
        <v>0</v>
      </c>
      <c r="AC14" s="65">
        <v>0</v>
      </c>
      <c r="AD14" s="65">
        <v>0</v>
      </c>
      <c r="AE14" s="66">
        <v>0</v>
      </c>
      <c r="AF14" s="64">
        <v>0</v>
      </c>
      <c r="AG14" s="65">
        <v>0</v>
      </c>
      <c r="AH14" s="65">
        <v>0</v>
      </c>
      <c r="AI14" s="65">
        <v>0</v>
      </c>
      <c r="AJ14" s="65">
        <v>0</v>
      </c>
      <c r="AK14" s="65">
        <v>0</v>
      </c>
      <c r="AL14" s="65">
        <v>0</v>
      </c>
      <c r="AM14" s="65">
        <v>0</v>
      </c>
      <c r="AN14" s="65">
        <v>0</v>
      </c>
      <c r="AO14" s="65">
        <v>0</v>
      </c>
      <c r="AP14" s="65">
        <v>0</v>
      </c>
      <c r="AQ14" s="65">
        <v>0</v>
      </c>
      <c r="AR14" s="65">
        <v>0</v>
      </c>
      <c r="AS14" s="65">
        <v>0</v>
      </c>
      <c r="AT14" s="65">
        <v>0</v>
      </c>
      <c r="AU14" s="65">
        <v>0</v>
      </c>
      <c r="AV14" s="65">
        <v>0</v>
      </c>
      <c r="AW14" s="65">
        <v>0</v>
      </c>
      <c r="AX14" s="65">
        <v>0</v>
      </c>
      <c r="AY14" s="65">
        <v>0</v>
      </c>
      <c r="AZ14" s="65">
        <v>0</v>
      </c>
      <c r="BA14" s="65">
        <v>0</v>
      </c>
      <c r="BB14" s="65">
        <v>0</v>
      </c>
      <c r="BC14" s="65">
        <v>0</v>
      </c>
      <c r="BD14" s="65">
        <v>0</v>
      </c>
      <c r="BE14" s="65">
        <v>0</v>
      </c>
      <c r="BF14" s="65">
        <v>0</v>
      </c>
      <c r="BG14" s="65">
        <v>0</v>
      </c>
      <c r="BH14" s="65">
        <v>0</v>
      </c>
      <c r="BI14" s="66">
        <v>0</v>
      </c>
    </row>
    <row r="15" spans="1:61" ht="27" customHeight="1">
      <c r="A15" s="74"/>
      <c r="B15" s="74"/>
      <c r="C15" s="59" t="s">
        <v>264</v>
      </c>
      <c r="D15" s="70" t="s">
        <v>249</v>
      </c>
      <c r="E15" s="41">
        <v>17.48</v>
      </c>
      <c r="F15" s="63">
        <v>17.48</v>
      </c>
      <c r="G15" s="65">
        <v>0</v>
      </c>
      <c r="H15" s="66">
        <v>0</v>
      </c>
      <c r="I15" s="63">
        <v>0</v>
      </c>
      <c r="J15" s="66">
        <v>0</v>
      </c>
      <c r="K15" s="66">
        <v>0</v>
      </c>
      <c r="L15" s="66">
        <v>0</v>
      </c>
      <c r="M15" s="65">
        <v>0</v>
      </c>
      <c r="N15" s="66">
        <v>0</v>
      </c>
      <c r="O15" s="63">
        <v>0</v>
      </c>
      <c r="P15" s="66">
        <v>0</v>
      </c>
      <c r="Q15" s="66">
        <v>0</v>
      </c>
      <c r="R15" s="66">
        <v>17.48</v>
      </c>
      <c r="S15" s="66">
        <v>0</v>
      </c>
      <c r="T15" s="66">
        <v>0</v>
      </c>
      <c r="U15" s="66">
        <v>0</v>
      </c>
      <c r="V15" s="66">
        <v>0</v>
      </c>
      <c r="W15" s="66">
        <v>0</v>
      </c>
      <c r="X15" s="66">
        <v>0</v>
      </c>
      <c r="Y15" s="66">
        <v>0</v>
      </c>
      <c r="Z15" s="66">
        <v>0</v>
      </c>
      <c r="AA15" s="66">
        <v>0</v>
      </c>
      <c r="AB15" s="65">
        <v>0</v>
      </c>
      <c r="AC15" s="65">
        <v>0</v>
      </c>
      <c r="AD15" s="65">
        <v>0</v>
      </c>
      <c r="AE15" s="66">
        <v>0</v>
      </c>
      <c r="AF15" s="64">
        <v>0</v>
      </c>
      <c r="AG15" s="65">
        <v>0</v>
      </c>
      <c r="AH15" s="65">
        <v>0</v>
      </c>
      <c r="AI15" s="65">
        <v>0</v>
      </c>
      <c r="AJ15" s="65">
        <v>0</v>
      </c>
      <c r="AK15" s="65">
        <v>0</v>
      </c>
      <c r="AL15" s="65">
        <v>0</v>
      </c>
      <c r="AM15" s="65">
        <v>0</v>
      </c>
      <c r="AN15" s="65">
        <v>0</v>
      </c>
      <c r="AO15" s="65">
        <v>0</v>
      </c>
      <c r="AP15" s="65">
        <v>0</v>
      </c>
      <c r="AQ15" s="65">
        <v>0</v>
      </c>
      <c r="AR15" s="65">
        <v>0</v>
      </c>
      <c r="AS15" s="65">
        <v>0</v>
      </c>
      <c r="AT15" s="65">
        <v>0</v>
      </c>
      <c r="AU15" s="65">
        <v>0</v>
      </c>
      <c r="AV15" s="65">
        <v>0</v>
      </c>
      <c r="AW15" s="65">
        <v>0</v>
      </c>
      <c r="AX15" s="65">
        <v>0</v>
      </c>
      <c r="AY15" s="65">
        <v>0</v>
      </c>
      <c r="AZ15" s="65">
        <v>0</v>
      </c>
      <c r="BA15" s="65">
        <v>0</v>
      </c>
      <c r="BB15" s="65">
        <v>0</v>
      </c>
      <c r="BC15" s="65">
        <v>0</v>
      </c>
      <c r="BD15" s="65">
        <v>0</v>
      </c>
      <c r="BE15" s="65">
        <v>0</v>
      </c>
      <c r="BF15" s="65">
        <v>0</v>
      </c>
      <c r="BG15" s="65">
        <v>0</v>
      </c>
      <c r="BH15" s="65">
        <v>0</v>
      </c>
      <c r="BI15" s="66">
        <v>0</v>
      </c>
    </row>
    <row r="16" spans="1:61" ht="27" customHeight="1">
      <c r="A16" s="74"/>
      <c r="B16" s="74"/>
      <c r="C16" s="59" t="s">
        <v>265</v>
      </c>
      <c r="D16" s="70" t="s">
        <v>250</v>
      </c>
      <c r="E16" s="41">
        <v>17.48</v>
      </c>
      <c r="F16" s="63">
        <v>17.48</v>
      </c>
      <c r="G16" s="65">
        <v>0</v>
      </c>
      <c r="H16" s="66">
        <v>0</v>
      </c>
      <c r="I16" s="63">
        <v>0</v>
      </c>
      <c r="J16" s="66">
        <v>0</v>
      </c>
      <c r="K16" s="66">
        <v>0</v>
      </c>
      <c r="L16" s="66">
        <v>0</v>
      </c>
      <c r="M16" s="65">
        <v>0</v>
      </c>
      <c r="N16" s="66">
        <v>0</v>
      </c>
      <c r="O16" s="63">
        <v>0</v>
      </c>
      <c r="P16" s="66">
        <v>0</v>
      </c>
      <c r="Q16" s="66">
        <v>0</v>
      </c>
      <c r="R16" s="66">
        <v>17.48</v>
      </c>
      <c r="S16" s="66">
        <v>0</v>
      </c>
      <c r="T16" s="66">
        <v>0</v>
      </c>
      <c r="U16" s="66">
        <v>0</v>
      </c>
      <c r="V16" s="66">
        <v>0</v>
      </c>
      <c r="W16" s="66">
        <v>0</v>
      </c>
      <c r="X16" s="66">
        <v>0</v>
      </c>
      <c r="Y16" s="66">
        <v>0</v>
      </c>
      <c r="Z16" s="66">
        <v>0</v>
      </c>
      <c r="AA16" s="66">
        <v>0</v>
      </c>
      <c r="AB16" s="65">
        <v>0</v>
      </c>
      <c r="AC16" s="65">
        <v>0</v>
      </c>
      <c r="AD16" s="65">
        <v>0</v>
      </c>
      <c r="AE16" s="66">
        <v>0</v>
      </c>
      <c r="AF16" s="64">
        <v>0</v>
      </c>
      <c r="AG16" s="65">
        <v>0</v>
      </c>
      <c r="AH16" s="65">
        <v>0</v>
      </c>
      <c r="AI16" s="65">
        <v>0</v>
      </c>
      <c r="AJ16" s="65">
        <v>0</v>
      </c>
      <c r="AK16" s="65">
        <v>0</v>
      </c>
      <c r="AL16" s="65">
        <v>0</v>
      </c>
      <c r="AM16" s="65">
        <v>0</v>
      </c>
      <c r="AN16" s="65">
        <v>0</v>
      </c>
      <c r="AO16" s="65">
        <v>0</v>
      </c>
      <c r="AP16" s="65">
        <v>0</v>
      </c>
      <c r="AQ16" s="65">
        <v>0</v>
      </c>
      <c r="AR16" s="65">
        <v>0</v>
      </c>
      <c r="AS16" s="65">
        <v>0</v>
      </c>
      <c r="AT16" s="65">
        <v>0</v>
      </c>
      <c r="AU16" s="65">
        <v>0</v>
      </c>
      <c r="AV16" s="65">
        <v>0</v>
      </c>
      <c r="AW16" s="65">
        <v>0</v>
      </c>
      <c r="AX16" s="65">
        <v>0</v>
      </c>
      <c r="AY16" s="65">
        <v>0</v>
      </c>
      <c r="AZ16" s="65">
        <v>0</v>
      </c>
      <c r="BA16" s="65">
        <v>0</v>
      </c>
      <c r="BB16" s="65">
        <v>0</v>
      </c>
      <c r="BC16" s="65">
        <v>0</v>
      </c>
      <c r="BD16" s="65">
        <v>0</v>
      </c>
      <c r="BE16" s="65">
        <v>0</v>
      </c>
      <c r="BF16" s="65">
        <v>0</v>
      </c>
      <c r="BG16" s="65">
        <v>0</v>
      </c>
      <c r="BH16" s="65">
        <v>0</v>
      </c>
      <c r="BI16" s="66">
        <v>0</v>
      </c>
    </row>
    <row r="17" spans="1:61" ht="27" customHeight="1">
      <c r="A17" s="74" t="s">
        <v>242</v>
      </c>
      <c r="B17" s="74" t="s">
        <v>241</v>
      </c>
      <c r="C17" s="59" t="s">
        <v>266</v>
      </c>
      <c r="D17" s="70" t="s">
        <v>251</v>
      </c>
      <c r="E17" s="41">
        <v>17.48</v>
      </c>
      <c r="F17" s="63">
        <v>17.48</v>
      </c>
      <c r="G17" s="65">
        <v>0</v>
      </c>
      <c r="H17" s="66">
        <v>0</v>
      </c>
      <c r="I17" s="63">
        <v>0</v>
      </c>
      <c r="J17" s="66">
        <v>0</v>
      </c>
      <c r="K17" s="66">
        <v>0</v>
      </c>
      <c r="L17" s="66">
        <v>0</v>
      </c>
      <c r="M17" s="65">
        <v>0</v>
      </c>
      <c r="N17" s="66">
        <v>0</v>
      </c>
      <c r="O17" s="63">
        <v>0</v>
      </c>
      <c r="P17" s="66">
        <v>0</v>
      </c>
      <c r="Q17" s="66">
        <v>0</v>
      </c>
      <c r="R17" s="66">
        <v>17.48</v>
      </c>
      <c r="S17" s="66">
        <v>0</v>
      </c>
      <c r="T17" s="66">
        <v>0</v>
      </c>
      <c r="U17" s="66">
        <v>0</v>
      </c>
      <c r="V17" s="66">
        <v>0</v>
      </c>
      <c r="W17" s="66">
        <v>0</v>
      </c>
      <c r="X17" s="66">
        <v>0</v>
      </c>
      <c r="Y17" s="66">
        <v>0</v>
      </c>
      <c r="Z17" s="66">
        <v>0</v>
      </c>
      <c r="AA17" s="66">
        <v>0</v>
      </c>
      <c r="AB17" s="65">
        <v>0</v>
      </c>
      <c r="AC17" s="65">
        <v>0</v>
      </c>
      <c r="AD17" s="65">
        <v>0</v>
      </c>
      <c r="AE17" s="66">
        <v>0</v>
      </c>
      <c r="AF17" s="64">
        <v>0</v>
      </c>
      <c r="AG17" s="65">
        <v>0</v>
      </c>
      <c r="AH17" s="65">
        <v>0</v>
      </c>
      <c r="AI17" s="65">
        <v>0</v>
      </c>
      <c r="AJ17" s="65">
        <v>0</v>
      </c>
      <c r="AK17" s="65">
        <v>0</v>
      </c>
      <c r="AL17" s="65">
        <v>0</v>
      </c>
      <c r="AM17" s="65">
        <v>0</v>
      </c>
      <c r="AN17" s="65">
        <v>0</v>
      </c>
      <c r="AO17" s="65">
        <v>0</v>
      </c>
      <c r="AP17" s="65">
        <v>0</v>
      </c>
      <c r="AQ17" s="65">
        <v>0</v>
      </c>
      <c r="AR17" s="65">
        <v>0</v>
      </c>
      <c r="AS17" s="65">
        <v>0</v>
      </c>
      <c r="AT17" s="65">
        <v>0</v>
      </c>
      <c r="AU17" s="65">
        <v>0</v>
      </c>
      <c r="AV17" s="65">
        <v>0</v>
      </c>
      <c r="AW17" s="65">
        <v>0</v>
      </c>
      <c r="AX17" s="65">
        <v>0</v>
      </c>
      <c r="AY17" s="65">
        <v>0</v>
      </c>
      <c r="AZ17" s="65">
        <v>0</v>
      </c>
      <c r="BA17" s="65">
        <v>0</v>
      </c>
      <c r="BB17" s="65">
        <v>0</v>
      </c>
      <c r="BC17" s="65">
        <v>0</v>
      </c>
      <c r="BD17" s="65">
        <v>0</v>
      </c>
      <c r="BE17" s="65">
        <v>0</v>
      </c>
      <c r="BF17" s="65">
        <v>0</v>
      </c>
      <c r="BG17" s="65">
        <v>0</v>
      </c>
      <c r="BH17" s="65">
        <v>0</v>
      </c>
      <c r="BI17" s="66">
        <v>0</v>
      </c>
    </row>
    <row r="18" spans="1:61" ht="27" customHeight="1">
      <c r="A18" s="74"/>
      <c r="B18" s="74"/>
      <c r="C18" s="59" t="s">
        <v>270</v>
      </c>
      <c r="D18" s="70" t="s">
        <v>255</v>
      </c>
      <c r="E18" s="41">
        <v>30.59</v>
      </c>
      <c r="F18" s="63">
        <v>30.59</v>
      </c>
      <c r="G18" s="65">
        <v>0</v>
      </c>
      <c r="H18" s="66">
        <v>0</v>
      </c>
      <c r="I18" s="63">
        <v>0</v>
      </c>
      <c r="J18" s="66">
        <v>0</v>
      </c>
      <c r="K18" s="66">
        <v>0</v>
      </c>
      <c r="L18" s="66">
        <v>0</v>
      </c>
      <c r="M18" s="65">
        <v>0</v>
      </c>
      <c r="N18" s="66">
        <v>0</v>
      </c>
      <c r="O18" s="63">
        <v>0</v>
      </c>
      <c r="P18" s="66">
        <v>0</v>
      </c>
      <c r="Q18" s="66">
        <v>0</v>
      </c>
      <c r="R18" s="66">
        <v>0</v>
      </c>
      <c r="S18" s="66">
        <v>0</v>
      </c>
      <c r="T18" s="66">
        <v>0</v>
      </c>
      <c r="U18" s="66">
        <v>0</v>
      </c>
      <c r="V18" s="66">
        <v>0</v>
      </c>
      <c r="W18" s="66">
        <v>0</v>
      </c>
      <c r="X18" s="66">
        <v>0</v>
      </c>
      <c r="Y18" s="66">
        <v>0</v>
      </c>
      <c r="Z18" s="66">
        <v>30.59</v>
      </c>
      <c r="AA18" s="66">
        <v>0</v>
      </c>
      <c r="AB18" s="65">
        <v>0</v>
      </c>
      <c r="AC18" s="65">
        <v>0</v>
      </c>
      <c r="AD18" s="65">
        <v>0</v>
      </c>
      <c r="AE18" s="66">
        <v>0</v>
      </c>
      <c r="AF18" s="64">
        <v>0</v>
      </c>
      <c r="AG18" s="65">
        <v>0</v>
      </c>
      <c r="AH18" s="65">
        <v>0</v>
      </c>
      <c r="AI18" s="65">
        <v>0</v>
      </c>
      <c r="AJ18" s="65">
        <v>0</v>
      </c>
      <c r="AK18" s="65">
        <v>0</v>
      </c>
      <c r="AL18" s="65">
        <v>0</v>
      </c>
      <c r="AM18" s="65">
        <v>0</v>
      </c>
      <c r="AN18" s="65">
        <v>0</v>
      </c>
      <c r="AO18" s="65">
        <v>0</v>
      </c>
      <c r="AP18" s="65">
        <v>0</v>
      </c>
      <c r="AQ18" s="65">
        <v>0</v>
      </c>
      <c r="AR18" s="65">
        <v>0</v>
      </c>
      <c r="AS18" s="65">
        <v>0</v>
      </c>
      <c r="AT18" s="65">
        <v>0</v>
      </c>
      <c r="AU18" s="65">
        <v>0</v>
      </c>
      <c r="AV18" s="65">
        <v>0</v>
      </c>
      <c r="AW18" s="65">
        <v>0</v>
      </c>
      <c r="AX18" s="65">
        <v>0</v>
      </c>
      <c r="AY18" s="65">
        <v>0</v>
      </c>
      <c r="AZ18" s="65">
        <v>0</v>
      </c>
      <c r="BA18" s="65">
        <v>0</v>
      </c>
      <c r="BB18" s="65">
        <v>0</v>
      </c>
      <c r="BC18" s="65">
        <v>0</v>
      </c>
      <c r="BD18" s="65">
        <v>0</v>
      </c>
      <c r="BE18" s="65">
        <v>0</v>
      </c>
      <c r="BF18" s="65">
        <v>0</v>
      </c>
      <c r="BG18" s="65">
        <v>0</v>
      </c>
      <c r="BH18" s="65">
        <v>0</v>
      </c>
      <c r="BI18" s="66">
        <v>0</v>
      </c>
    </row>
    <row r="19" spans="1:61" ht="27" customHeight="1">
      <c r="A19" s="74"/>
      <c r="B19" s="74"/>
      <c r="C19" s="59" t="s">
        <v>271</v>
      </c>
      <c r="D19" s="70" t="s">
        <v>256</v>
      </c>
      <c r="E19" s="41">
        <v>30.59</v>
      </c>
      <c r="F19" s="63">
        <v>30.59</v>
      </c>
      <c r="G19" s="65">
        <v>0</v>
      </c>
      <c r="H19" s="66">
        <v>0</v>
      </c>
      <c r="I19" s="63">
        <v>0</v>
      </c>
      <c r="J19" s="66">
        <v>0</v>
      </c>
      <c r="K19" s="66">
        <v>0</v>
      </c>
      <c r="L19" s="66">
        <v>0</v>
      </c>
      <c r="M19" s="65">
        <v>0</v>
      </c>
      <c r="N19" s="66">
        <v>0</v>
      </c>
      <c r="O19" s="63">
        <v>0</v>
      </c>
      <c r="P19" s="66">
        <v>0</v>
      </c>
      <c r="Q19" s="66">
        <v>0</v>
      </c>
      <c r="R19" s="66">
        <v>0</v>
      </c>
      <c r="S19" s="66">
        <v>0</v>
      </c>
      <c r="T19" s="66">
        <v>0</v>
      </c>
      <c r="U19" s="66">
        <v>0</v>
      </c>
      <c r="V19" s="66">
        <v>0</v>
      </c>
      <c r="W19" s="66">
        <v>0</v>
      </c>
      <c r="X19" s="66">
        <v>0</v>
      </c>
      <c r="Y19" s="66">
        <v>0</v>
      </c>
      <c r="Z19" s="66">
        <v>30.59</v>
      </c>
      <c r="AA19" s="66">
        <v>0</v>
      </c>
      <c r="AB19" s="65">
        <v>0</v>
      </c>
      <c r="AC19" s="65">
        <v>0</v>
      </c>
      <c r="AD19" s="65">
        <v>0</v>
      </c>
      <c r="AE19" s="66">
        <v>0</v>
      </c>
      <c r="AF19" s="64">
        <v>0</v>
      </c>
      <c r="AG19" s="65">
        <v>0</v>
      </c>
      <c r="AH19" s="65">
        <v>0</v>
      </c>
      <c r="AI19" s="65">
        <v>0</v>
      </c>
      <c r="AJ19" s="65">
        <v>0</v>
      </c>
      <c r="AK19" s="65">
        <v>0</v>
      </c>
      <c r="AL19" s="65">
        <v>0</v>
      </c>
      <c r="AM19" s="65">
        <v>0</v>
      </c>
      <c r="AN19" s="65">
        <v>0</v>
      </c>
      <c r="AO19" s="65">
        <v>0</v>
      </c>
      <c r="AP19" s="65">
        <v>0</v>
      </c>
      <c r="AQ19" s="65">
        <v>0</v>
      </c>
      <c r="AR19" s="65">
        <v>0</v>
      </c>
      <c r="AS19" s="65">
        <v>0</v>
      </c>
      <c r="AT19" s="65">
        <v>0</v>
      </c>
      <c r="AU19" s="65">
        <v>0</v>
      </c>
      <c r="AV19" s="65">
        <v>0</v>
      </c>
      <c r="AW19" s="65">
        <v>0</v>
      </c>
      <c r="AX19" s="65">
        <v>0</v>
      </c>
      <c r="AY19" s="65">
        <v>0</v>
      </c>
      <c r="AZ19" s="65">
        <v>0</v>
      </c>
      <c r="BA19" s="65">
        <v>0</v>
      </c>
      <c r="BB19" s="65">
        <v>0</v>
      </c>
      <c r="BC19" s="65">
        <v>0</v>
      </c>
      <c r="BD19" s="65">
        <v>0</v>
      </c>
      <c r="BE19" s="65">
        <v>0</v>
      </c>
      <c r="BF19" s="65">
        <v>0</v>
      </c>
      <c r="BG19" s="65">
        <v>0</v>
      </c>
      <c r="BH19" s="65">
        <v>0</v>
      </c>
      <c r="BI19" s="66">
        <v>0</v>
      </c>
    </row>
    <row r="20" spans="1:61" ht="27" customHeight="1">
      <c r="A20" s="74" t="s">
        <v>242</v>
      </c>
      <c r="B20" s="74" t="s">
        <v>241</v>
      </c>
      <c r="C20" s="59" t="s">
        <v>272</v>
      </c>
      <c r="D20" s="70" t="s">
        <v>257</v>
      </c>
      <c r="E20" s="41">
        <v>30.59</v>
      </c>
      <c r="F20" s="63">
        <v>30.59</v>
      </c>
      <c r="G20" s="65">
        <v>0</v>
      </c>
      <c r="H20" s="66">
        <v>0</v>
      </c>
      <c r="I20" s="63">
        <v>0</v>
      </c>
      <c r="J20" s="66">
        <v>0</v>
      </c>
      <c r="K20" s="66">
        <v>0</v>
      </c>
      <c r="L20" s="66">
        <v>0</v>
      </c>
      <c r="M20" s="65">
        <v>0</v>
      </c>
      <c r="N20" s="66">
        <v>0</v>
      </c>
      <c r="O20" s="63">
        <v>0</v>
      </c>
      <c r="P20" s="66">
        <v>0</v>
      </c>
      <c r="Q20" s="66">
        <v>0</v>
      </c>
      <c r="R20" s="66">
        <v>0</v>
      </c>
      <c r="S20" s="66">
        <v>0</v>
      </c>
      <c r="T20" s="66">
        <v>0</v>
      </c>
      <c r="U20" s="66">
        <v>0</v>
      </c>
      <c r="V20" s="66">
        <v>0</v>
      </c>
      <c r="W20" s="66">
        <v>0</v>
      </c>
      <c r="X20" s="66">
        <v>0</v>
      </c>
      <c r="Y20" s="66">
        <v>0</v>
      </c>
      <c r="Z20" s="66">
        <v>30.59</v>
      </c>
      <c r="AA20" s="66">
        <v>0</v>
      </c>
      <c r="AB20" s="65">
        <v>0</v>
      </c>
      <c r="AC20" s="65">
        <v>0</v>
      </c>
      <c r="AD20" s="65">
        <v>0</v>
      </c>
      <c r="AE20" s="66">
        <v>0</v>
      </c>
      <c r="AF20" s="64">
        <v>0</v>
      </c>
      <c r="AG20" s="65">
        <v>0</v>
      </c>
      <c r="AH20" s="65">
        <v>0</v>
      </c>
      <c r="AI20" s="65">
        <v>0</v>
      </c>
      <c r="AJ20" s="65">
        <v>0</v>
      </c>
      <c r="AK20" s="65">
        <v>0</v>
      </c>
      <c r="AL20" s="65">
        <v>0</v>
      </c>
      <c r="AM20" s="65">
        <v>0</v>
      </c>
      <c r="AN20" s="65">
        <v>0</v>
      </c>
      <c r="AO20" s="65">
        <v>0</v>
      </c>
      <c r="AP20" s="65">
        <v>0</v>
      </c>
      <c r="AQ20" s="65">
        <v>0</v>
      </c>
      <c r="AR20" s="65">
        <v>0</v>
      </c>
      <c r="AS20" s="65">
        <v>0</v>
      </c>
      <c r="AT20" s="65">
        <v>0</v>
      </c>
      <c r="AU20" s="65">
        <v>0</v>
      </c>
      <c r="AV20" s="65">
        <v>0</v>
      </c>
      <c r="AW20" s="65">
        <v>0</v>
      </c>
      <c r="AX20" s="65">
        <v>0</v>
      </c>
      <c r="AY20" s="65">
        <v>0</v>
      </c>
      <c r="AZ20" s="65">
        <v>0</v>
      </c>
      <c r="BA20" s="65">
        <v>0</v>
      </c>
      <c r="BB20" s="65">
        <v>0</v>
      </c>
      <c r="BC20" s="65">
        <v>0</v>
      </c>
      <c r="BD20" s="65">
        <v>0</v>
      </c>
      <c r="BE20" s="65">
        <v>0</v>
      </c>
      <c r="BF20" s="65">
        <v>0</v>
      </c>
      <c r="BG20" s="65">
        <v>0</v>
      </c>
      <c r="BH20" s="65">
        <v>0</v>
      </c>
      <c r="BI20" s="66">
        <v>0</v>
      </c>
    </row>
    <row r="21" spans="1:61" ht="9" customHeight="1">
      <c r="D21" s="1"/>
      <c r="E21" s="1"/>
      <c r="G21" s="1"/>
      <c r="H21" s="1"/>
    </row>
    <row r="22" spans="1:61" ht="9" customHeight="1">
      <c r="E22" s="1"/>
      <c r="G22" s="1"/>
      <c r="H22" s="1"/>
    </row>
    <row r="23" spans="1:61" ht="9" customHeight="1">
      <c r="F23" s="1"/>
    </row>
    <row r="24" spans="1:61" ht="9" customHeight="1">
      <c r="F24" s="1"/>
      <c r="G24" s="1"/>
      <c r="N24" s="1"/>
    </row>
    <row r="25" spans="1:61" ht="9" customHeight="1">
      <c r="G25" s="1"/>
      <c r="H25" s="1"/>
    </row>
    <row r="26" spans="1:61" ht="9" customHeight="1">
      <c r="H26" s="1"/>
    </row>
  </sheetData>
  <sheetProtection formatCells="0" formatColumns="0" formatRows="0"/>
  <mergeCells count="55">
    <mergeCell ref="A4:A6"/>
    <mergeCell ref="B4:B6"/>
    <mergeCell ref="AE5:AE6"/>
    <mergeCell ref="A2:BI2"/>
    <mergeCell ref="AB4:AX4"/>
    <mergeCell ref="C4:C6"/>
    <mergeCell ref="D4:D6"/>
    <mergeCell ref="E4:E6"/>
    <mergeCell ref="F4:AA4"/>
    <mergeCell ref="S5:S6"/>
    <mergeCell ref="T5:Y5"/>
    <mergeCell ref="Z5:Z6"/>
    <mergeCell ref="AA5:AA6"/>
    <mergeCell ref="AY4:BI4"/>
    <mergeCell ref="F5:F6"/>
    <mergeCell ref="G5:G6"/>
    <mergeCell ref="H5:M5"/>
    <mergeCell ref="N5:N6"/>
    <mergeCell ref="O5:O6"/>
    <mergeCell ref="P5:P6"/>
    <mergeCell ref="Q5:Q6"/>
    <mergeCell ref="R5:R6"/>
    <mergeCell ref="AG5:AG6"/>
    <mergeCell ref="AH5:AH6"/>
    <mergeCell ref="AI5:AI6"/>
    <mergeCell ref="AJ5:AJ6"/>
    <mergeCell ref="AB5:AB6"/>
    <mergeCell ref="AC5:AC6"/>
    <mergeCell ref="AD5:AD6"/>
    <mergeCell ref="AF5:AF6"/>
    <mergeCell ref="AO5:AO6"/>
    <mergeCell ref="AP5:AP6"/>
    <mergeCell ref="AQ5:AQ6"/>
    <mergeCell ref="AR5:AR6"/>
    <mergeCell ref="AK5:AK6"/>
    <mergeCell ref="AL5:AL6"/>
    <mergeCell ref="AM5:AM6"/>
    <mergeCell ref="AN5:AN6"/>
    <mergeCell ref="AW5:AW6"/>
    <mergeCell ref="AX5:AX6"/>
    <mergeCell ref="AY5:AY6"/>
    <mergeCell ref="AZ5:AZ6"/>
    <mergeCell ref="AS5:AS6"/>
    <mergeCell ref="AT5:AT6"/>
    <mergeCell ref="AU5:AU6"/>
    <mergeCell ref="AV5:AV6"/>
    <mergeCell ref="BA5:BA6"/>
    <mergeCell ref="BB5:BB6"/>
    <mergeCell ref="BC5:BC6"/>
    <mergeCell ref="BD5:BD6"/>
    <mergeCell ref="BI5:BI6"/>
    <mergeCell ref="BE5:BE6"/>
    <mergeCell ref="BF5:BF6"/>
    <mergeCell ref="BG5:BG6"/>
    <mergeCell ref="BH5:BH6"/>
  </mergeCells>
  <phoneticPr fontId="0" type="noConversion"/>
  <pageMargins left="0.75" right="0.75" top="1" bottom="1" header="0.5" footer="0.5"/>
  <pageSetup paperSize="9" orientation="portrait" horizontalDpi="0" verticalDpi="0" r:id="rId1"/>
  <headerFooter alignWithMargins="0"/>
</worksheet>
</file>

<file path=xl/worksheets/sheet13.xml><?xml version="1.0" encoding="utf-8"?>
<worksheet xmlns="http://schemas.openxmlformats.org/spreadsheetml/2006/main" xmlns:r="http://schemas.openxmlformats.org/officeDocument/2006/relationships">
  <dimension ref="A1:BO23"/>
  <sheetViews>
    <sheetView showGridLines="0" showZeros="0" workbookViewId="0"/>
  </sheetViews>
  <sheetFormatPr defaultColWidth="9.1640625" defaultRowHeight="11.25"/>
  <cols>
    <col min="1" max="4" width="9.1640625" customWidth="1"/>
    <col min="5" max="5" width="13.1640625" customWidth="1"/>
    <col min="6" max="6" width="11.33203125" customWidth="1"/>
  </cols>
  <sheetData>
    <row r="1" spans="1:67" ht="12.75" customHeight="1"/>
    <row r="2" spans="1:67" ht="23.1" customHeight="1">
      <c r="A2" s="245" t="s">
        <v>38</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34"/>
      <c r="BN2" s="34"/>
      <c r="BO2" s="34"/>
    </row>
    <row r="3" spans="1:67" ht="9.6" customHeight="1">
      <c r="BL3" s="25" t="s">
        <v>121</v>
      </c>
    </row>
    <row r="4" spans="1:67" ht="36.75" customHeight="1">
      <c r="A4" s="249" t="s">
        <v>105</v>
      </c>
      <c r="B4" s="237" t="s">
        <v>186</v>
      </c>
      <c r="C4" s="242" t="s">
        <v>83</v>
      </c>
      <c r="D4" s="230" t="s">
        <v>215</v>
      </c>
      <c r="E4" s="244" t="s">
        <v>191</v>
      </c>
      <c r="F4" s="240" t="s">
        <v>234</v>
      </c>
      <c r="G4" s="240"/>
      <c r="H4" s="240"/>
      <c r="I4" s="240"/>
      <c r="J4" s="240"/>
      <c r="K4" s="240"/>
      <c r="L4" s="240"/>
      <c r="M4" s="240"/>
      <c r="N4" s="240"/>
      <c r="O4" s="240"/>
      <c r="P4" s="240"/>
      <c r="Q4" s="240"/>
      <c r="R4" s="240"/>
      <c r="S4" s="240"/>
      <c r="T4" s="240"/>
      <c r="U4" s="240"/>
      <c r="V4" s="240"/>
      <c r="W4" s="240"/>
      <c r="X4" s="240"/>
      <c r="Y4" s="240"/>
      <c r="Z4" s="240"/>
      <c r="AA4" s="240"/>
      <c r="AB4" s="240"/>
      <c r="AC4" s="242" t="s">
        <v>189</v>
      </c>
      <c r="AD4" s="230"/>
      <c r="AE4" s="230"/>
      <c r="AF4" s="230"/>
      <c r="AG4" s="230"/>
      <c r="AH4" s="230" t="s">
        <v>135</v>
      </c>
      <c r="AI4" s="230"/>
      <c r="AJ4" s="230"/>
      <c r="AK4" s="230"/>
      <c r="AL4" s="230"/>
      <c r="AM4" s="230"/>
      <c r="AN4" s="230"/>
      <c r="AO4" s="230"/>
      <c r="AP4" s="230"/>
      <c r="AQ4" s="230"/>
      <c r="AR4" s="230"/>
      <c r="AS4" s="230"/>
      <c r="AT4" s="230"/>
      <c r="AU4" s="230"/>
      <c r="AV4" s="230"/>
      <c r="AW4" s="230"/>
      <c r="AX4" s="230"/>
      <c r="AY4" s="230" t="s">
        <v>202</v>
      </c>
      <c r="AZ4" s="230"/>
      <c r="BA4" s="230"/>
      <c r="BB4" s="230"/>
      <c r="BC4" s="230"/>
      <c r="BD4" s="230"/>
      <c r="BE4" s="230" t="s">
        <v>104</v>
      </c>
      <c r="BF4" s="230"/>
      <c r="BG4" s="230"/>
      <c r="BH4" s="230" t="s">
        <v>8</v>
      </c>
      <c r="BI4" s="230"/>
      <c r="BJ4" s="230"/>
      <c r="BK4" s="230"/>
      <c r="BL4" s="230"/>
    </row>
    <row r="5" spans="1:67" ht="51.6" customHeight="1">
      <c r="A5" s="249"/>
      <c r="B5" s="237"/>
      <c r="C5" s="242"/>
      <c r="D5" s="230"/>
      <c r="E5" s="230"/>
      <c r="F5" s="29" t="s">
        <v>59</v>
      </c>
      <c r="G5" s="29" t="s">
        <v>200</v>
      </c>
      <c r="H5" s="29" t="s">
        <v>78</v>
      </c>
      <c r="I5" s="29" t="s">
        <v>68</v>
      </c>
      <c r="J5" s="29" t="s">
        <v>233</v>
      </c>
      <c r="K5" s="29" t="s">
        <v>164</v>
      </c>
      <c r="L5" s="29" t="s">
        <v>96</v>
      </c>
      <c r="M5" s="29" t="s">
        <v>174</v>
      </c>
      <c r="N5" s="29" t="s">
        <v>81</v>
      </c>
      <c r="O5" s="37" t="s">
        <v>29</v>
      </c>
      <c r="P5" s="29" t="s">
        <v>162</v>
      </c>
      <c r="Q5" s="29" t="s">
        <v>177</v>
      </c>
      <c r="R5" s="29" t="s">
        <v>176</v>
      </c>
      <c r="S5" s="29" t="s">
        <v>133</v>
      </c>
      <c r="T5" s="29" t="s">
        <v>117</v>
      </c>
      <c r="U5" s="29" t="s">
        <v>115</v>
      </c>
      <c r="V5" s="29" t="s">
        <v>239</v>
      </c>
      <c r="W5" s="29" t="s">
        <v>226</v>
      </c>
      <c r="X5" s="29" t="s">
        <v>223</v>
      </c>
      <c r="Y5" s="29" t="s">
        <v>157</v>
      </c>
      <c r="Z5" s="29" t="s">
        <v>235</v>
      </c>
      <c r="AA5" s="29" t="s">
        <v>153</v>
      </c>
      <c r="AB5" s="29" t="s">
        <v>187</v>
      </c>
      <c r="AC5" s="27" t="s">
        <v>59</v>
      </c>
      <c r="AD5" s="27" t="s">
        <v>48</v>
      </c>
      <c r="AE5" s="27" t="s">
        <v>23</v>
      </c>
      <c r="AF5" s="27" t="s">
        <v>64</v>
      </c>
      <c r="AG5" s="27" t="s">
        <v>230</v>
      </c>
      <c r="AH5" s="27" t="s">
        <v>59</v>
      </c>
      <c r="AI5" s="27" t="s">
        <v>61</v>
      </c>
      <c r="AJ5" s="27" t="s">
        <v>221</v>
      </c>
      <c r="AK5" s="27" t="s">
        <v>220</v>
      </c>
      <c r="AL5" s="27" t="s">
        <v>1</v>
      </c>
      <c r="AM5" s="27" t="s">
        <v>224</v>
      </c>
      <c r="AN5" s="27" t="s">
        <v>28</v>
      </c>
      <c r="AO5" s="27" t="s">
        <v>118</v>
      </c>
      <c r="AP5" s="27" t="s">
        <v>147</v>
      </c>
      <c r="AQ5" s="27" t="s">
        <v>116</v>
      </c>
      <c r="AR5" s="27" t="s">
        <v>80</v>
      </c>
      <c r="AS5" s="27" t="s">
        <v>73</v>
      </c>
      <c r="AT5" s="27" t="s">
        <v>192</v>
      </c>
      <c r="AU5" s="27" t="s">
        <v>156</v>
      </c>
      <c r="AV5" s="27" t="s">
        <v>33</v>
      </c>
      <c r="AW5" s="27" t="s">
        <v>173</v>
      </c>
      <c r="AX5" s="27" t="s">
        <v>45</v>
      </c>
      <c r="AY5" s="27" t="s">
        <v>59</v>
      </c>
      <c r="AZ5" s="27" t="s">
        <v>184</v>
      </c>
      <c r="BA5" s="27" t="s">
        <v>77</v>
      </c>
      <c r="BB5" s="27" t="s">
        <v>93</v>
      </c>
      <c r="BC5" s="27" t="s">
        <v>180</v>
      </c>
      <c r="BD5" s="27" t="s">
        <v>101</v>
      </c>
      <c r="BE5" s="27" t="s">
        <v>59</v>
      </c>
      <c r="BF5" s="27" t="s">
        <v>99</v>
      </c>
      <c r="BG5" s="27" t="s">
        <v>85</v>
      </c>
      <c r="BH5" s="27" t="s">
        <v>59</v>
      </c>
      <c r="BI5" s="27" t="s">
        <v>145</v>
      </c>
      <c r="BJ5" s="27" t="s">
        <v>46</v>
      </c>
      <c r="BK5" s="27" t="s">
        <v>188</v>
      </c>
      <c r="BL5" s="27" t="s">
        <v>8</v>
      </c>
    </row>
    <row r="6" spans="1:67" ht="24.75" customHeight="1">
      <c r="A6" s="10" t="s">
        <v>146</v>
      </c>
      <c r="B6" s="10" t="s">
        <v>146</v>
      </c>
      <c r="C6" s="9" t="s">
        <v>146</v>
      </c>
      <c r="D6" s="9" t="s">
        <v>146</v>
      </c>
      <c r="E6" s="10">
        <v>1</v>
      </c>
      <c r="F6" s="9">
        <v>2</v>
      </c>
      <c r="G6" s="9">
        <v>3</v>
      </c>
      <c r="H6" s="9">
        <v>4</v>
      </c>
      <c r="I6" s="10">
        <v>5</v>
      </c>
      <c r="J6" s="9">
        <v>6</v>
      </c>
      <c r="K6" s="9">
        <v>7</v>
      </c>
      <c r="L6" s="9">
        <v>8</v>
      </c>
      <c r="M6" s="9">
        <v>9</v>
      </c>
      <c r="N6" s="9">
        <v>10</v>
      </c>
      <c r="O6" s="9">
        <v>11</v>
      </c>
      <c r="P6" s="9">
        <v>12</v>
      </c>
      <c r="Q6" s="9">
        <v>13</v>
      </c>
      <c r="R6" s="9">
        <v>14</v>
      </c>
      <c r="S6" s="9">
        <v>15</v>
      </c>
      <c r="T6" s="9">
        <v>16</v>
      </c>
      <c r="U6" s="9">
        <v>17</v>
      </c>
      <c r="V6" s="9">
        <v>18</v>
      </c>
      <c r="W6" s="9">
        <v>19</v>
      </c>
      <c r="X6" s="9">
        <v>20</v>
      </c>
      <c r="Y6" s="9">
        <v>21</v>
      </c>
      <c r="Z6" s="9">
        <v>22</v>
      </c>
      <c r="AA6" s="9">
        <v>23</v>
      </c>
      <c r="AB6" s="9">
        <v>24</v>
      </c>
      <c r="AC6" s="9">
        <v>25</v>
      </c>
      <c r="AD6" s="9">
        <v>26</v>
      </c>
      <c r="AE6" s="9">
        <v>27</v>
      </c>
      <c r="AF6" s="9">
        <v>28</v>
      </c>
      <c r="AG6" s="9">
        <v>29</v>
      </c>
      <c r="AH6" s="9">
        <v>30</v>
      </c>
      <c r="AI6" s="9">
        <v>31</v>
      </c>
      <c r="AJ6" s="9">
        <v>32</v>
      </c>
      <c r="AK6" s="9">
        <v>33</v>
      </c>
      <c r="AL6" s="9">
        <v>34</v>
      </c>
      <c r="AM6" s="9">
        <v>35</v>
      </c>
      <c r="AN6" s="9">
        <v>36</v>
      </c>
      <c r="AO6" s="9">
        <v>37</v>
      </c>
      <c r="AP6" s="9">
        <v>38</v>
      </c>
      <c r="AQ6" s="9">
        <v>39</v>
      </c>
      <c r="AR6" s="9">
        <v>40</v>
      </c>
      <c r="AS6" s="9">
        <v>41</v>
      </c>
      <c r="AT6" s="9">
        <v>42</v>
      </c>
      <c r="AU6" s="9">
        <v>43</v>
      </c>
      <c r="AV6" s="9">
        <v>44</v>
      </c>
      <c r="AW6" s="9">
        <v>45</v>
      </c>
      <c r="AX6" s="9">
        <v>46</v>
      </c>
      <c r="AY6" s="9">
        <v>47</v>
      </c>
      <c r="AZ6" s="9">
        <v>48</v>
      </c>
      <c r="BA6" s="9">
        <v>49</v>
      </c>
      <c r="BB6" s="9">
        <v>50</v>
      </c>
      <c r="BC6" s="9">
        <v>51</v>
      </c>
      <c r="BD6" s="9">
        <v>52</v>
      </c>
      <c r="BE6" s="9">
        <v>53</v>
      </c>
      <c r="BF6" s="9">
        <v>54</v>
      </c>
      <c r="BG6" s="9">
        <v>55</v>
      </c>
      <c r="BH6" s="9">
        <v>56</v>
      </c>
      <c r="BI6" s="9">
        <v>57</v>
      </c>
      <c r="BJ6" s="9">
        <v>58</v>
      </c>
      <c r="BK6" s="9">
        <v>59</v>
      </c>
      <c r="BL6" s="9">
        <v>60</v>
      </c>
    </row>
    <row r="7" spans="1:67" s="43" customFormat="1" ht="25.5" customHeight="1">
      <c r="A7" s="67"/>
      <c r="B7" s="68"/>
      <c r="C7" s="79"/>
      <c r="D7" s="70" t="s">
        <v>59</v>
      </c>
      <c r="E7" s="41">
        <v>128</v>
      </c>
      <c r="F7" s="64">
        <v>128</v>
      </c>
      <c r="G7" s="65">
        <v>0</v>
      </c>
      <c r="H7" s="65">
        <v>0</v>
      </c>
      <c r="I7" s="66">
        <v>0</v>
      </c>
      <c r="J7" s="64">
        <v>0</v>
      </c>
      <c r="K7" s="65">
        <v>0</v>
      </c>
      <c r="L7" s="65">
        <v>0</v>
      </c>
      <c r="M7" s="65">
        <v>0</v>
      </c>
      <c r="N7" s="65">
        <v>0</v>
      </c>
      <c r="O7" s="65">
        <v>0</v>
      </c>
      <c r="P7" s="65">
        <v>0</v>
      </c>
      <c r="Q7" s="65">
        <v>0</v>
      </c>
      <c r="R7" s="65">
        <v>0</v>
      </c>
      <c r="S7" s="65">
        <v>0</v>
      </c>
      <c r="T7" s="65">
        <v>0</v>
      </c>
      <c r="U7" s="65">
        <v>0</v>
      </c>
      <c r="V7" s="65">
        <v>0</v>
      </c>
      <c r="W7" s="65">
        <v>0</v>
      </c>
      <c r="X7" s="65">
        <v>0</v>
      </c>
      <c r="Y7" s="65">
        <v>0</v>
      </c>
      <c r="Z7" s="65">
        <v>0</v>
      </c>
      <c r="AA7" s="65">
        <v>0</v>
      </c>
      <c r="AB7" s="65">
        <v>128</v>
      </c>
      <c r="AC7" s="65">
        <v>0</v>
      </c>
      <c r="AD7" s="65">
        <v>0</v>
      </c>
      <c r="AE7" s="65">
        <v>0</v>
      </c>
      <c r="AF7" s="65">
        <v>0</v>
      </c>
      <c r="AG7" s="65">
        <v>0</v>
      </c>
      <c r="AH7" s="65">
        <v>0</v>
      </c>
      <c r="AI7" s="65">
        <v>0</v>
      </c>
      <c r="AJ7" s="65">
        <v>0</v>
      </c>
      <c r="AK7" s="65">
        <v>0</v>
      </c>
      <c r="AL7" s="65">
        <v>0</v>
      </c>
      <c r="AM7" s="65">
        <v>0</v>
      </c>
      <c r="AN7" s="65">
        <v>0</v>
      </c>
      <c r="AO7" s="65">
        <v>0</v>
      </c>
      <c r="AP7" s="65">
        <v>0</v>
      </c>
      <c r="AQ7" s="65">
        <v>0</v>
      </c>
      <c r="AR7" s="65">
        <v>0</v>
      </c>
      <c r="AS7" s="65">
        <v>0</v>
      </c>
      <c r="AT7" s="65">
        <v>0</v>
      </c>
      <c r="AU7" s="65">
        <v>0</v>
      </c>
      <c r="AV7" s="65">
        <v>0</v>
      </c>
      <c r="AW7" s="65">
        <v>0</v>
      </c>
      <c r="AX7" s="65">
        <v>0</v>
      </c>
      <c r="AY7" s="65">
        <v>0</v>
      </c>
      <c r="AZ7" s="65">
        <v>0</v>
      </c>
      <c r="BA7" s="65">
        <v>0</v>
      </c>
      <c r="BB7" s="65">
        <v>0</v>
      </c>
      <c r="BC7" s="65">
        <v>0</v>
      </c>
      <c r="BD7" s="65">
        <v>0</v>
      </c>
      <c r="BE7" s="65">
        <v>0</v>
      </c>
      <c r="BF7" s="65">
        <v>0</v>
      </c>
      <c r="BG7" s="65">
        <v>0</v>
      </c>
      <c r="BH7" s="65">
        <v>0</v>
      </c>
      <c r="BI7" s="65">
        <v>0</v>
      </c>
      <c r="BJ7" s="65">
        <v>0</v>
      </c>
      <c r="BK7" s="65">
        <v>0</v>
      </c>
      <c r="BL7" s="66">
        <v>0</v>
      </c>
    </row>
    <row r="8" spans="1:67" ht="24" customHeight="1">
      <c r="A8" s="67"/>
      <c r="B8" s="68"/>
      <c r="C8" s="79" t="s">
        <v>258</v>
      </c>
      <c r="D8" s="70" t="s">
        <v>243</v>
      </c>
      <c r="E8" s="41">
        <v>98</v>
      </c>
      <c r="F8" s="64">
        <v>98</v>
      </c>
      <c r="G8" s="65">
        <v>0</v>
      </c>
      <c r="H8" s="65">
        <v>0</v>
      </c>
      <c r="I8" s="66">
        <v>0</v>
      </c>
      <c r="J8" s="64">
        <v>0</v>
      </c>
      <c r="K8" s="65">
        <v>0</v>
      </c>
      <c r="L8" s="65">
        <v>0</v>
      </c>
      <c r="M8" s="65">
        <v>0</v>
      </c>
      <c r="N8" s="65">
        <v>0</v>
      </c>
      <c r="O8" s="65">
        <v>0</v>
      </c>
      <c r="P8" s="65">
        <v>0</v>
      </c>
      <c r="Q8" s="65">
        <v>0</v>
      </c>
      <c r="R8" s="65">
        <v>0</v>
      </c>
      <c r="S8" s="65">
        <v>0</v>
      </c>
      <c r="T8" s="65">
        <v>0</v>
      </c>
      <c r="U8" s="65">
        <v>0</v>
      </c>
      <c r="V8" s="65">
        <v>0</v>
      </c>
      <c r="W8" s="65">
        <v>0</v>
      </c>
      <c r="X8" s="65">
        <v>0</v>
      </c>
      <c r="Y8" s="65">
        <v>0</v>
      </c>
      <c r="Z8" s="65">
        <v>0</v>
      </c>
      <c r="AA8" s="65">
        <v>0</v>
      </c>
      <c r="AB8" s="65">
        <v>98</v>
      </c>
      <c r="AC8" s="65">
        <v>0</v>
      </c>
      <c r="AD8" s="65">
        <v>0</v>
      </c>
      <c r="AE8" s="65">
        <v>0</v>
      </c>
      <c r="AF8" s="65">
        <v>0</v>
      </c>
      <c r="AG8" s="65">
        <v>0</v>
      </c>
      <c r="AH8" s="65">
        <v>0</v>
      </c>
      <c r="AI8" s="65">
        <v>0</v>
      </c>
      <c r="AJ8" s="65">
        <v>0</v>
      </c>
      <c r="AK8" s="65">
        <v>0</v>
      </c>
      <c r="AL8" s="65">
        <v>0</v>
      </c>
      <c r="AM8" s="65">
        <v>0</v>
      </c>
      <c r="AN8" s="65">
        <v>0</v>
      </c>
      <c r="AO8" s="65">
        <v>0</v>
      </c>
      <c r="AP8" s="65">
        <v>0</v>
      </c>
      <c r="AQ8" s="65">
        <v>0</v>
      </c>
      <c r="AR8" s="65">
        <v>0</v>
      </c>
      <c r="AS8" s="65">
        <v>0</v>
      </c>
      <c r="AT8" s="65">
        <v>0</v>
      </c>
      <c r="AU8" s="65">
        <v>0</v>
      </c>
      <c r="AV8" s="65">
        <v>0</v>
      </c>
      <c r="AW8" s="65">
        <v>0</v>
      </c>
      <c r="AX8" s="65">
        <v>0</v>
      </c>
      <c r="AY8" s="65">
        <v>0</v>
      </c>
      <c r="AZ8" s="65">
        <v>0</v>
      </c>
      <c r="BA8" s="65">
        <v>0</v>
      </c>
      <c r="BB8" s="65">
        <v>0</v>
      </c>
      <c r="BC8" s="65">
        <v>0</v>
      </c>
      <c r="BD8" s="65">
        <v>0</v>
      </c>
      <c r="BE8" s="65">
        <v>0</v>
      </c>
      <c r="BF8" s="65">
        <v>0</v>
      </c>
      <c r="BG8" s="65">
        <v>0</v>
      </c>
      <c r="BH8" s="65">
        <v>0</v>
      </c>
      <c r="BI8" s="65">
        <v>0</v>
      </c>
      <c r="BJ8" s="65">
        <v>0</v>
      </c>
      <c r="BK8" s="65">
        <v>0</v>
      </c>
      <c r="BL8" s="66">
        <v>0</v>
      </c>
    </row>
    <row r="9" spans="1:67" ht="24" customHeight="1">
      <c r="A9" s="67"/>
      <c r="B9" s="68"/>
      <c r="C9" s="79" t="s">
        <v>259</v>
      </c>
      <c r="D9" s="70" t="s">
        <v>244</v>
      </c>
      <c r="E9" s="41">
        <v>98</v>
      </c>
      <c r="F9" s="64">
        <v>98</v>
      </c>
      <c r="G9" s="65">
        <v>0</v>
      </c>
      <c r="H9" s="65">
        <v>0</v>
      </c>
      <c r="I9" s="66">
        <v>0</v>
      </c>
      <c r="J9" s="64">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98</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5">
        <v>0</v>
      </c>
      <c r="BG9" s="65">
        <v>0</v>
      </c>
      <c r="BH9" s="65">
        <v>0</v>
      </c>
      <c r="BI9" s="65">
        <v>0</v>
      </c>
      <c r="BJ9" s="65">
        <v>0</v>
      </c>
      <c r="BK9" s="65">
        <v>0</v>
      </c>
      <c r="BL9" s="66">
        <v>0</v>
      </c>
    </row>
    <row r="10" spans="1:67" ht="24" customHeight="1">
      <c r="A10" s="67" t="s">
        <v>242</v>
      </c>
      <c r="B10" s="68" t="s">
        <v>241</v>
      </c>
      <c r="C10" s="79" t="s">
        <v>260</v>
      </c>
      <c r="D10" s="70" t="s">
        <v>245</v>
      </c>
      <c r="E10" s="41">
        <v>98</v>
      </c>
      <c r="F10" s="64">
        <v>98</v>
      </c>
      <c r="G10" s="65">
        <v>0</v>
      </c>
      <c r="H10" s="65">
        <v>0</v>
      </c>
      <c r="I10" s="66">
        <v>0</v>
      </c>
      <c r="J10" s="64">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5">
        <v>0</v>
      </c>
      <c r="AB10" s="65">
        <v>98</v>
      </c>
      <c r="AC10" s="65">
        <v>0</v>
      </c>
      <c r="AD10" s="65">
        <v>0</v>
      </c>
      <c r="AE10" s="65">
        <v>0</v>
      </c>
      <c r="AF10" s="65">
        <v>0</v>
      </c>
      <c r="AG10" s="65">
        <v>0</v>
      </c>
      <c r="AH10" s="65">
        <v>0</v>
      </c>
      <c r="AI10" s="65">
        <v>0</v>
      </c>
      <c r="AJ10" s="65">
        <v>0</v>
      </c>
      <c r="AK10" s="65">
        <v>0</v>
      </c>
      <c r="AL10" s="65">
        <v>0</v>
      </c>
      <c r="AM10" s="65">
        <v>0</v>
      </c>
      <c r="AN10" s="65">
        <v>0</v>
      </c>
      <c r="AO10" s="65">
        <v>0</v>
      </c>
      <c r="AP10" s="65">
        <v>0</v>
      </c>
      <c r="AQ10" s="65">
        <v>0</v>
      </c>
      <c r="AR10" s="65">
        <v>0</v>
      </c>
      <c r="AS10" s="65">
        <v>0</v>
      </c>
      <c r="AT10" s="65">
        <v>0</v>
      </c>
      <c r="AU10" s="65">
        <v>0</v>
      </c>
      <c r="AV10" s="65">
        <v>0</v>
      </c>
      <c r="AW10" s="65">
        <v>0</v>
      </c>
      <c r="AX10" s="65">
        <v>0</v>
      </c>
      <c r="AY10" s="65">
        <v>0</v>
      </c>
      <c r="AZ10" s="65">
        <v>0</v>
      </c>
      <c r="BA10" s="65">
        <v>0</v>
      </c>
      <c r="BB10" s="65">
        <v>0</v>
      </c>
      <c r="BC10" s="65">
        <v>0</v>
      </c>
      <c r="BD10" s="65">
        <v>0</v>
      </c>
      <c r="BE10" s="65">
        <v>0</v>
      </c>
      <c r="BF10" s="65">
        <v>0</v>
      </c>
      <c r="BG10" s="65">
        <v>0</v>
      </c>
      <c r="BH10" s="65">
        <v>0</v>
      </c>
      <c r="BI10" s="65">
        <v>0</v>
      </c>
      <c r="BJ10" s="65">
        <v>0</v>
      </c>
      <c r="BK10" s="65">
        <v>0</v>
      </c>
      <c r="BL10" s="66">
        <v>0</v>
      </c>
    </row>
    <row r="11" spans="1:67" ht="24" customHeight="1">
      <c r="A11" s="67"/>
      <c r="B11" s="68"/>
      <c r="C11" s="79" t="s">
        <v>267</v>
      </c>
      <c r="D11" s="70" t="s">
        <v>252</v>
      </c>
      <c r="E11" s="41">
        <v>30</v>
      </c>
      <c r="F11" s="64">
        <v>30</v>
      </c>
      <c r="G11" s="65">
        <v>0</v>
      </c>
      <c r="H11" s="65">
        <v>0</v>
      </c>
      <c r="I11" s="66">
        <v>0</v>
      </c>
      <c r="J11" s="64">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5">
        <v>0</v>
      </c>
      <c r="AB11" s="65">
        <v>30</v>
      </c>
      <c r="AC11" s="65">
        <v>0</v>
      </c>
      <c r="AD11" s="65">
        <v>0</v>
      </c>
      <c r="AE11" s="65">
        <v>0</v>
      </c>
      <c r="AF11" s="65">
        <v>0</v>
      </c>
      <c r="AG11" s="65">
        <v>0</v>
      </c>
      <c r="AH11" s="65">
        <v>0</v>
      </c>
      <c r="AI11" s="65">
        <v>0</v>
      </c>
      <c r="AJ11" s="65">
        <v>0</v>
      </c>
      <c r="AK11" s="65">
        <v>0</v>
      </c>
      <c r="AL11" s="65">
        <v>0</v>
      </c>
      <c r="AM11" s="65">
        <v>0</v>
      </c>
      <c r="AN11" s="65">
        <v>0</v>
      </c>
      <c r="AO11" s="65">
        <v>0</v>
      </c>
      <c r="AP11" s="65">
        <v>0</v>
      </c>
      <c r="AQ11" s="65">
        <v>0</v>
      </c>
      <c r="AR11" s="65">
        <v>0</v>
      </c>
      <c r="AS11" s="65">
        <v>0</v>
      </c>
      <c r="AT11" s="65">
        <v>0</v>
      </c>
      <c r="AU11" s="65">
        <v>0</v>
      </c>
      <c r="AV11" s="65">
        <v>0</v>
      </c>
      <c r="AW11" s="65">
        <v>0</v>
      </c>
      <c r="AX11" s="65">
        <v>0</v>
      </c>
      <c r="AY11" s="65">
        <v>0</v>
      </c>
      <c r="AZ11" s="65">
        <v>0</v>
      </c>
      <c r="BA11" s="65">
        <v>0</v>
      </c>
      <c r="BB11" s="65">
        <v>0</v>
      </c>
      <c r="BC11" s="65">
        <v>0</v>
      </c>
      <c r="BD11" s="65">
        <v>0</v>
      </c>
      <c r="BE11" s="65">
        <v>0</v>
      </c>
      <c r="BF11" s="65">
        <v>0</v>
      </c>
      <c r="BG11" s="65">
        <v>0</v>
      </c>
      <c r="BH11" s="65">
        <v>0</v>
      </c>
      <c r="BI11" s="65">
        <v>0</v>
      </c>
      <c r="BJ11" s="65">
        <v>0</v>
      </c>
      <c r="BK11" s="65">
        <v>0</v>
      </c>
      <c r="BL11" s="66">
        <v>0</v>
      </c>
    </row>
    <row r="12" spans="1:67" ht="24" customHeight="1">
      <c r="A12" s="67"/>
      <c r="B12" s="68"/>
      <c r="C12" s="79" t="s">
        <v>268</v>
      </c>
      <c r="D12" s="70" t="s">
        <v>253</v>
      </c>
      <c r="E12" s="41">
        <v>30</v>
      </c>
      <c r="F12" s="64">
        <v>30</v>
      </c>
      <c r="G12" s="65">
        <v>0</v>
      </c>
      <c r="H12" s="65">
        <v>0</v>
      </c>
      <c r="I12" s="66">
        <v>0</v>
      </c>
      <c r="J12" s="64">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5">
        <v>0</v>
      </c>
      <c r="AB12" s="65">
        <v>30</v>
      </c>
      <c r="AC12" s="65">
        <v>0</v>
      </c>
      <c r="AD12" s="65">
        <v>0</v>
      </c>
      <c r="AE12" s="65">
        <v>0</v>
      </c>
      <c r="AF12" s="65">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5">
        <v>0</v>
      </c>
      <c r="BG12" s="65">
        <v>0</v>
      </c>
      <c r="BH12" s="65">
        <v>0</v>
      </c>
      <c r="BI12" s="65">
        <v>0</v>
      </c>
      <c r="BJ12" s="65">
        <v>0</v>
      </c>
      <c r="BK12" s="65">
        <v>0</v>
      </c>
      <c r="BL12" s="66">
        <v>0</v>
      </c>
    </row>
    <row r="13" spans="1:67" ht="24" customHeight="1">
      <c r="A13" s="67" t="s">
        <v>242</v>
      </c>
      <c r="B13" s="68" t="s">
        <v>241</v>
      </c>
      <c r="C13" s="79" t="s">
        <v>269</v>
      </c>
      <c r="D13" s="70" t="s">
        <v>254</v>
      </c>
      <c r="E13" s="41">
        <v>30</v>
      </c>
      <c r="F13" s="64">
        <v>30</v>
      </c>
      <c r="G13" s="65">
        <v>0</v>
      </c>
      <c r="H13" s="65">
        <v>0</v>
      </c>
      <c r="I13" s="66">
        <v>0</v>
      </c>
      <c r="J13" s="64">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5">
        <v>0</v>
      </c>
      <c r="AB13" s="65">
        <v>30</v>
      </c>
      <c r="AC13" s="65">
        <v>0</v>
      </c>
      <c r="AD13" s="65">
        <v>0</v>
      </c>
      <c r="AE13" s="65">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5">
        <v>0</v>
      </c>
      <c r="BG13" s="65">
        <v>0</v>
      </c>
      <c r="BH13" s="65">
        <v>0</v>
      </c>
      <c r="BI13" s="65">
        <v>0</v>
      </c>
      <c r="BJ13" s="65">
        <v>0</v>
      </c>
      <c r="BK13" s="65">
        <v>0</v>
      </c>
      <c r="BL13" s="66">
        <v>0</v>
      </c>
      <c r="BO13" s="1"/>
    </row>
    <row r="14" spans="1:67" ht="9.6" customHeight="1">
      <c r="A14" s="1"/>
      <c r="B14" s="1"/>
      <c r="C14" s="1"/>
      <c r="D14" s="1"/>
      <c r="E14" s="1"/>
      <c r="F14" s="1"/>
      <c r="G14" s="1"/>
      <c r="H14" s="1"/>
      <c r="I14" s="1"/>
      <c r="J14" s="1"/>
      <c r="K14" s="1"/>
      <c r="L14" s="1"/>
      <c r="M14" s="1"/>
      <c r="N14" s="1"/>
      <c r="P14" s="1"/>
      <c r="Q14" s="1"/>
      <c r="R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C14" s="1"/>
      <c r="BD14" s="1"/>
      <c r="BE14" s="1"/>
      <c r="BF14" s="1"/>
      <c r="BG14" s="1"/>
      <c r="BH14" s="1"/>
      <c r="BI14" s="1"/>
      <c r="BJ14" s="1"/>
      <c r="BK14" s="1"/>
    </row>
    <row r="15" spans="1:67" ht="9.6" customHeight="1">
      <c r="A15" s="1"/>
      <c r="B15" s="1"/>
      <c r="D15" s="1"/>
      <c r="E15" s="1"/>
      <c r="F15" s="1"/>
      <c r="G15" s="1"/>
      <c r="H15" s="1"/>
      <c r="I15" s="1"/>
      <c r="J15" s="1"/>
      <c r="K15" s="1"/>
      <c r="L15" s="1"/>
      <c r="M15" s="1"/>
      <c r="N15" s="1"/>
      <c r="P15" s="1"/>
      <c r="Q15" s="1"/>
      <c r="R15" s="1"/>
      <c r="S15" s="1"/>
      <c r="T15" s="1"/>
      <c r="U15" s="1"/>
      <c r="V15" s="1"/>
      <c r="W15" s="1"/>
      <c r="X15" s="1"/>
      <c r="Z15" s="1"/>
      <c r="AA15" s="1"/>
      <c r="AB15" s="1"/>
      <c r="AC15" s="1"/>
      <c r="AD15" s="1"/>
      <c r="AE15" s="1"/>
      <c r="AF15" s="1"/>
      <c r="AG15" s="1"/>
      <c r="AH15" s="1"/>
      <c r="AJ15" s="1"/>
      <c r="AK15" s="1"/>
      <c r="AL15" s="1"/>
      <c r="AM15" s="1"/>
      <c r="AN15" s="1"/>
      <c r="AO15" s="1"/>
      <c r="AP15" s="1"/>
      <c r="AQ15" s="1"/>
      <c r="AS15" s="1"/>
      <c r="AT15" s="1"/>
      <c r="AU15" s="1"/>
      <c r="AV15" s="1"/>
      <c r="AW15" s="1"/>
      <c r="AX15" s="1"/>
      <c r="AY15" s="1"/>
      <c r="AZ15" s="1"/>
      <c r="BA15" s="1"/>
      <c r="BC15" s="1"/>
      <c r="BD15" s="1"/>
      <c r="BF15" s="1"/>
      <c r="BG15" s="1"/>
      <c r="BH15" s="1"/>
      <c r="BI15" s="1"/>
      <c r="BJ15" s="1"/>
      <c r="BK15" s="1"/>
    </row>
    <row r="16" spans="1:67" ht="24" customHeight="1">
      <c r="B16" s="1"/>
      <c r="D16" s="1"/>
      <c r="E16" s="1"/>
      <c r="F16" s="1"/>
      <c r="K16" s="36"/>
    </row>
    <row r="17" spans="2:54" ht="24" customHeight="1">
      <c r="B17" s="1"/>
      <c r="E17" s="1"/>
      <c r="F17" s="1"/>
      <c r="K17" s="36"/>
    </row>
    <row r="18" spans="2:54" ht="24" customHeight="1">
      <c r="B18" s="1"/>
      <c r="C18" s="1"/>
      <c r="E18" s="1"/>
      <c r="F18" s="1"/>
      <c r="G18" s="1"/>
      <c r="K18" s="36"/>
    </row>
    <row r="19" spans="2:54" ht="24" customHeight="1">
      <c r="C19" s="1"/>
      <c r="E19" s="1"/>
      <c r="G19" s="1"/>
      <c r="K19" s="36"/>
    </row>
    <row r="20" spans="2:54" ht="24" customHeight="1">
      <c r="C20" s="1"/>
      <c r="F20" s="1"/>
      <c r="H20" s="1"/>
      <c r="I20" s="1"/>
    </row>
    <row r="21" spans="2:54" ht="24" customHeight="1">
      <c r="D21" s="1"/>
      <c r="E21" s="1"/>
      <c r="G21" s="1"/>
    </row>
    <row r="22" spans="2:54" ht="24" customHeight="1">
      <c r="E22" s="1"/>
      <c r="F22" s="1"/>
      <c r="G22" s="1"/>
      <c r="Z22" s="1"/>
    </row>
    <row r="23" spans="2:54" ht="24" customHeight="1">
      <c r="G23" s="1"/>
      <c r="H23" s="1"/>
      <c r="I23" s="1"/>
      <c r="BB23" s="1"/>
    </row>
  </sheetData>
  <sheetProtection formatCells="0" formatColumns="0" formatRows="0"/>
  <mergeCells count="12">
    <mergeCell ref="A2:BL2"/>
    <mergeCell ref="BH4:BL4"/>
    <mergeCell ref="AC4:AG4"/>
    <mergeCell ref="AH4:AX4"/>
    <mergeCell ref="AY4:BD4"/>
    <mergeCell ref="BE4:BG4"/>
    <mergeCell ref="C4:C5"/>
    <mergeCell ref="D4:D5"/>
    <mergeCell ref="E4:E5"/>
    <mergeCell ref="A4:A5"/>
    <mergeCell ref="B4:B5"/>
    <mergeCell ref="F4:AB4"/>
  </mergeCells>
  <phoneticPr fontId="0" type="noConversion"/>
  <pageMargins left="0.75" right="0.75" top="1" bottom="1" header="0.5" footer="0.5"/>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dimension ref="A1:L22"/>
  <sheetViews>
    <sheetView showGridLines="0" showZeros="0" workbookViewId="0"/>
  </sheetViews>
  <sheetFormatPr defaultColWidth="9.1640625" defaultRowHeight="11.25"/>
  <cols>
    <col min="1" max="1" width="13.83203125" customWidth="1"/>
    <col min="2" max="2" width="17.33203125" customWidth="1"/>
    <col min="3" max="3" width="14.33203125" customWidth="1"/>
    <col min="4" max="4" width="17.33203125" customWidth="1"/>
    <col min="5" max="5" width="19.33203125" customWidth="1"/>
    <col min="6" max="6" width="18.6640625" customWidth="1"/>
    <col min="7" max="12" width="14.1640625" customWidth="1"/>
  </cols>
  <sheetData>
    <row r="1" spans="1:12" ht="9.75" customHeight="1">
      <c r="C1" s="1"/>
    </row>
    <row r="2" spans="1:12" ht="22.5" customHeight="1">
      <c r="A2" s="245" t="s">
        <v>76</v>
      </c>
      <c r="B2" s="245"/>
      <c r="C2" s="245"/>
      <c r="D2" s="245"/>
      <c r="E2" s="245"/>
      <c r="F2" s="245"/>
      <c r="G2" s="245"/>
      <c r="H2" s="245"/>
      <c r="I2" s="245"/>
      <c r="J2" s="245"/>
      <c r="K2" s="245"/>
      <c r="L2" s="245"/>
    </row>
    <row r="3" spans="1:12" ht="17.25" customHeight="1">
      <c r="L3" s="25" t="s">
        <v>121</v>
      </c>
    </row>
    <row r="4" spans="1:12" ht="27" customHeight="1">
      <c r="A4" s="249" t="s">
        <v>105</v>
      </c>
      <c r="B4" s="237" t="s">
        <v>186</v>
      </c>
      <c r="C4" s="242" t="s">
        <v>83</v>
      </c>
      <c r="D4" s="230" t="s">
        <v>215</v>
      </c>
      <c r="E4" s="244" t="s">
        <v>148</v>
      </c>
      <c r="F4" s="240" t="s">
        <v>191</v>
      </c>
      <c r="G4" s="248" t="s">
        <v>136</v>
      </c>
      <c r="H4" s="240"/>
      <c r="I4" s="240"/>
      <c r="J4" s="240"/>
      <c r="K4" s="240"/>
      <c r="L4" s="240"/>
    </row>
    <row r="5" spans="1:12" ht="27" customHeight="1">
      <c r="A5" s="249"/>
      <c r="B5" s="237"/>
      <c r="C5" s="242"/>
      <c r="D5" s="230"/>
      <c r="E5" s="244"/>
      <c r="F5" s="240"/>
      <c r="G5" s="30" t="s">
        <v>234</v>
      </c>
      <c r="H5" s="29" t="s">
        <v>189</v>
      </c>
      <c r="I5" s="29" t="s">
        <v>135</v>
      </c>
      <c r="J5" s="29" t="s">
        <v>202</v>
      </c>
      <c r="K5" s="29" t="s">
        <v>104</v>
      </c>
      <c r="L5" s="29" t="s">
        <v>8</v>
      </c>
    </row>
    <row r="6" spans="1:12" ht="24.75" customHeight="1">
      <c r="A6" s="33"/>
      <c r="B6" s="33"/>
      <c r="C6" s="27" t="s">
        <v>146</v>
      </c>
      <c r="D6" s="27" t="s">
        <v>146</v>
      </c>
      <c r="E6" s="26">
        <v>1</v>
      </c>
      <c r="F6" s="29">
        <v>6</v>
      </c>
      <c r="G6" s="27">
        <v>7</v>
      </c>
      <c r="H6" s="27">
        <v>8</v>
      </c>
      <c r="I6" s="27">
        <v>9</v>
      </c>
      <c r="J6" s="27">
        <v>10</v>
      </c>
      <c r="K6" s="27">
        <v>11</v>
      </c>
      <c r="L6" s="27">
        <v>12</v>
      </c>
    </row>
    <row r="7" spans="1:12" s="43" customFormat="1" ht="24.95" customHeight="1">
      <c r="A7" s="59"/>
      <c r="B7" s="60"/>
      <c r="C7" s="79"/>
      <c r="D7" s="70" t="s">
        <v>59</v>
      </c>
      <c r="E7" s="60"/>
      <c r="F7" s="64">
        <v>128</v>
      </c>
      <c r="G7" s="65">
        <v>128</v>
      </c>
      <c r="H7" s="65">
        <v>0</v>
      </c>
      <c r="I7" s="65">
        <v>0</v>
      </c>
      <c r="J7" s="65">
        <v>0</v>
      </c>
      <c r="K7" s="65">
        <v>0</v>
      </c>
      <c r="L7" s="66">
        <v>0</v>
      </c>
    </row>
    <row r="8" spans="1:12" ht="24.95" customHeight="1">
      <c r="A8" s="59"/>
      <c r="B8" s="60"/>
      <c r="C8" s="79" t="s">
        <v>258</v>
      </c>
      <c r="D8" s="70" t="s">
        <v>243</v>
      </c>
      <c r="E8" s="60"/>
      <c r="F8" s="64">
        <v>98</v>
      </c>
      <c r="G8" s="65">
        <v>98</v>
      </c>
      <c r="H8" s="65">
        <v>0</v>
      </c>
      <c r="I8" s="65">
        <v>0</v>
      </c>
      <c r="J8" s="65">
        <v>0</v>
      </c>
      <c r="K8" s="65">
        <v>0</v>
      </c>
      <c r="L8" s="66">
        <v>0</v>
      </c>
    </row>
    <row r="9" spans="1:12" ht="24.95" customHeight="1">
      <c r="A9" s="59"/>
      <c r="B9" s="60"/>
      <c r="C9" s="79" t="s">
        <v>259</v>
      </c>
      <c r="D9" s="70" t="s">
        <v>244</v>
      </c>
      <c r="E9" s="60"/>
      <c r="F9" s="64">
        <v>98</v>
      </c>
      <c r="G9" s="65">
        <v>98</v>
      </c>
      <c r="H9" s="65">
        <v>0</v>
      </c>
      <c r="I9" s="65">
        <v>0</v>
      </c>
      <c r="J9" s="65">
        <v>0</v>
      </c>
      <c r="K9" s="65">
        <v>0</v>
      </c>
      <c r="L9" s="66">
        <v>0</v>
      </c>
    </row>
    <row r="10" spans="1:12" ht="24.95" customHeight="1">
      <c r="A10" s="59" t="s">
        <v>242</v>
      </c>
      <c r="B10" s="60" t="s">
        <v>241</v>
      </c>
      <c r="C10" s="79" t="s">
        <v>260</v>
      </c>
      <c r="D10" s="70" t="s">
        <v>245</v>
      </c>
      <c r="E10" s="60" t="s">
        <v>273</v>
      </c>
      <c r="F10" s="64">
        <v>98</v>
      </c>
      <c r="G10" s="65">
        <v>98</v>
      </c>
      <c r="H10" s="65">
        <v>0</v>
      </c>
      <c r="I10" s="65">
        <v>0</v>
      </c>
      <c r="J10" s="65">
        <v>0</v>
      </c>
      <c r="K10" s="65">
        <v>0</v>
      </c>
      <c r="L10" s="66">
        <v>0</v>
      </c>
    </row>
    <row r="11" spans="1:12" ht="24.95" customHeight="1">
      <c r="A11" s="59"/>
      <c r="B11" s="60"/>
      <c r="C11" s="79" t="s">
        <v>267</v>
      </c>
      <c r="D11" s="70" t="s">
        <v>252</v>
      </c>
      <c r="E11" s="60"/>
      <c r="F11" s="64">
        <v>30</v>
      </c>
      <c r="G11" s="65">
        <v>30</v>
      </c>
      <c r="H11" s="65">
        <v>0</v>
      </c>
      <c r="I11" s="65">
        <v>0</v>
      </c>
      <c r="J11" s="65">
        <v>0</v>
      </c>
      <c r="K11" s="65">
        <v>0</v>
      </c>
      <c r="L11" s="66">
        <v>0</v>
      </c>
    </row>
    <row r="12" spans="1:12" ht="24.95" customHeight="1">
      <c r="A12" s="59"/>
      <c r="B12" s="60"/>
      <c r="C12" s="79" t="s">
        <v>268</v>
      </c>
      <c r="D12" s="70" t="s">
        <v>253</v>
      </c>
      <c r="E12" s="60"/>
      <c r="F12" s="64">
        <v>30</v>
      </c>
      <c r="G12" s="65">
        <v>30</v>
      </c>
      <c r="H12" s="65">
        <v>0</v>
      </c>
      <c r="I12" s="65">
        <v>0</v>
      </c>
      <c r="J12" s="65">
        <v>0</v>
      </c>
      <c r="K12" s="65">
        <v>0</v>
      </c>
      <c r="L12" s="66">
        <v>0</v>
      </c>
    </row>
    <row r="13" spans="1:12" ht="24.95" customHeight="1">
      <c r="A13" s="59" t="s">
        <v>242</v>
      </c>
      <c r="B13" s="60" t="s">
        <v>241</v>
      </c>
      <c r="C13" s="79" t="s">
        <v>269</v>
      </c>
      <c r="D13" s="70" t="s">
        <v>254</v>
      </c>
      <c r="E13" s="60" t="s">
        <v>274</v>
      </c>
      <c r="F13" s="64">
        <v>30</v>
      </c>
      <c r="G13" s="65">
        <v>30</v>
      </c>
      <c r="H13" s="65">
        <v>0</v>
      </c>
      <c r="I13" s="65">
        <v>0</v>
      </c>
      <c r="J13" s="65">
        <v>0</v>
      </c>
      <c r="K13" s="65">
        <v>0</v>
      </c>
      <c r="L13" s="66">
        <v>0</v>
      </c>
    </row>
    <row r="14" spans="1:12" ht="9.75" customHeight="1">
      <c r="A14" s="1"/>
      <c r="B14" s="1"/>
      <c r="C14" s="1"/>
      <c r="D14" s="1"/>
      <c r="E14" s="1"/>
      <c r="G14" s="1"/>
      <c r="H14" s="1"/>
      <c r="I14" s="1"/>
      <c r="J14" s="1"/>
      <c r="K14" s="1"/>
      <c r="L14" s="1"/>
    </row>
    <row r="15" spans="1:12" ht="9.75" customHeight="1">
      <c r="A15" s="1"/>
      <c r="B15" s="1"/>
      <c r="C15" s="1"/>
      <c r="D15" s="1"/>
      <c r="E15" s="1"/>
      <c r="G15" s="1"/>
      <c r="I15" s="1"/>
      <c r="L15" s="1"/>
    </row>
    <row r="16" spans="1:12" ht="24.95" customHeight="1">
      <c r="B16" s="1"/>
      <c r="D16" s="1"/>
    </row>
    <row r="17" spans="2:10" ht="24.95" customHeight="1">
      <c r="B17" s="1"/>
      <c r="C17" s="1"/>
      <c r="D17" s="1"/>
      <c r="G17" s="1"/>
    </row>
    <row r="18" spans="2:10" ht="24.95" customHeight="1">
      <c r="C18" s="1"/>
      <c r="E18" s="1"/>
      <c r="J18" s="1"/>
    </row>
    <row r="19" spans="2:10" ht="24.95" customHeight="1">
      <c r="C19" s="1"/>
      <c r="D19" s="1"/>
      <c r="E19" s="1"/>
    </row>
    <row r="20" spans="2:10" ht="24.95" customHeight="1">
      <c r="D20" s="1"/>
      <c r="E20" s="1"/>
    </row>
    <row r="21" spans="2:10" ht="24.95" customHeight="1">
      <c r="D21" s="1"/>
      <c r="E21" s="1"/>
    </row>
    <row r="22" spans="2:10" ht="24.95" customHeight="1">
      <c r="E22" s="1"/>
    </row>
  </sheetData>
  <sheetProtection formatCells="0" formatColumns="0" formatRows="0"/>
  <mergeCells count="8">
    <mergeCell ref="A2:L2"/>
    <mergeCell ref="C4:C5"/>
    <mergeCell ref="D4:D5"/>
    <mergeCell ref="E4:E5"/>
    <mergeCell ref="A4:A5"/>
    <mergeCell ref="B4:B5"/>
    <mergeCell ref="G4:L4"/>
    <mergeCell ref="F4:F5"/>
  </mergeCells>
  <phoneticPr fontId="0" type="noConversion"/>
  <pageMargins left="0.75" right="0.75" top="1" bottom="1" header="0.5" footer="0.5"/>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dimension ref="A1:W25"/>
  <sheetViews>
    <sheetView showGridLines="0" showZeros="0" topLeftCell="A4" workbookViewId="0">
      <selection activeCell="D10" sqref="D10"/>
    </sheetView>
  </sheetViews>
  <sheetFormatPr defaultColWidth="9.1640625" defaultRowHeight="11.25"/>
  <cols>
    <col min="1" max="1" width="9.1640625" customWidth="1"/>
    <col min="2" max="2" width="9.6640625" customWidth="1"/>
    <col min="3" max="7" width="9.1640625" customWidth="1"/>
    <col min="8" max="8" width="13.1640625" customWidth="1"/>
    <col min="9" max="9" width="14.5" customWidth="1"/>
    <col min="10" max="10" width="18.6640625" customWidth="1"/>
    <col min="11" max="16" width="9.1640625" customWidth="1"/>
    <col min="17" max="17" width="11.33203125" customWidth="1"/>
  </cols>
  <sheetData>
    <row r="1" spans="1:23" ht="12.75" customHeight="1"/>
    <row r="2" spans="1:23" ht="25.5" customHeight="1">
      <c r="A2" s="245" t="s">
        <v>51</v>
      </c>
      <c r="B2" s="245"/>
      <c r="C2" s="245"/>
      <c r="D2" s="245"/>
      <c r="E2" s="245"/>
      <c r="F2" s="245"/>
      <c r="G2" s="245"/>
      <c r="H2" s="245"/>
      <c r="I2" s="245"/>
      <c r="J2" s="245"/>
      <c r="K2" s="245"/>
      <c r="L2" s="245"/>
      <c r="M2" s="245"/>
      <c r="N2" s="245"/>
      <c r="O2" s="245"/>
      <c r="P2" s="245"/>
      <c r="Q2" s="245"/>
      <c r="R2" s="245"/>
      <c r="S2" s="245"/>
      <c r="T2" s="245"/>
      <c r="U2" s="245"/>
      <c r="V2" s="245"/>
      <c r="W2" s="245"/>
    </row>
    <row r="3" spans="1:23" ht="21.75" customHeight="1">
      <c r="W3" s="25" t="s">
        <v>121</v>
      </c>
    </row>
    <row r="4" spans="1:23" ht="38.25" customHeight="1">
      <c r="A4" s="230" t="s">
        <v>105</v>
      </c>
      <c r="B4" s="230" t="s">
        <v>186</v>
      </c>
      <c r="C4" s="230" t="s">
        <v>83</v>
      </c>
      <c r="D4" s="230" t="s">
        <v>215</v>
      </c>
      <c r="E4" s="230" t="s">
        <v>161</v>
      </c>
      <c r="F4" s="230" t="s">
        <v>25</v>
      </c>
      <c r="G4" s="230"/>
      <c r="H4" s="230"/>
      <c r="I4" s="230"/>
      <c r="J4" s="230"/>
      <c r="K4" s="230" t="s">
        <v>136</v>
      </c>
      <c r="L4" s="230"/>
      <c r="M4" s="230"/>
      <c r="N4" s="230"/>
      <c r="O4" s="230"/>
      <c r="P4" s="230"/>
      <c r="Q4" s="230"/>
      <c r="R4" s="230"/>
      <c r="S4" s="230"/>
      <c r="T4" s="230"/>
      <c r="U4" s="230"/>
      <c r="V4" s="230"/>
      <c r="W4" s="230"/>
    </row>
    <row r="5" spans="1:23" ht="39.75" customHeight="1">
      <c r="A5" s="230"/>
      <c r="B5" s="230"/>
      <c r="C5" s="230"/>
      <c r="D5" s="230"/>
      <c r="E5" s="230"/>
      <c r="F5" s="27" t="s">
        <v>59</v>
      </c>
      <c r="G5" s="27" t="s">
        <v>183</v>
      </c>
      <c r="H5" s="27" t="s">
        <v>98</v>
      </c>
      <c r="I5" s="27" t="s">
        <v>9</v>
      </c>
      <c r="J5" s="27" t="s">
        <v>204</v>
      </c>
      <c r="K5" s="27" t="s">
        <v>59</v>
      </c>
      <c r="L5" s="27" t="s">
        <v>98</v>
      </c>
      <c r="M5" s="27" t="s">
        <v>204</v>
      </c>
      <c r="N5" s="27" t="s">
        <v>138</v>
      </c>
      <c r="O5" s="27" t="s">
        <v>160</v>
      </c>
      <c r="P5" s="27" t="s">
        <v>202</v>
      </c>
      <c r="Q5" s="27" t="s">
        <v>5</v>
      </c>
      <c r="R5" s="27" t="s">
        <v>104</v>
      </c>
      <c r="S5" s="27" t="s">
        <v>189</v>
      </c>
      <c r="T5" s="27" t="s">
        <v>90</v>
      </c>
      <c r="U5" s="27" t="s">
        <v>214</v>
      </c>
      <c r="V5" s="27" t="s">
        <v>26</v>
      </c>
      <c r="W5" s="27" t="s">
        <v>8</v>
      </c>
    </row>
    <row r="6" spans="1:23" ht="26.25" customHeight="1">
      <c r="A6" s="26" t="s">
        <v>146</v>
      </c>
      <c r="B6" s="26" t="s">
        <v>146</v>
      </c>
      <c r="C6" s="26"/>
      <c r="D6" s="26"/>
      <c r="E6" s="26">
        <v>1</v>
      </c>
      <c r="F6" s="26">
        <v>2</v>
      </c>
      <c r="G6" s="27">
        <v>3</v>
      </c>
      <c r="H6" s="27">
        <v>4</v>
      </c>
      <c r="I6" s="27">
        <v>5</v>
      </c>
      <c r="J6" s="27">
        <v>6</v>
      </c>
      <c r="K6" s="28">
        <v>7</v>
      </c>
      <c r="L6" s="27">
        <v>8</v>
      </c>
      <c r="M6" s="27">
        <v>9</v>
      </c>
      <c r="N6" s="27">
        <v>10</v>
      </c>
      <c r="O6" s="27">
        <v>11</v>
      </c>
      <c r="P6" s="27">
        <v>12</v>
      </c>
      <c r="Q6" s="27">
        <v>13</v>
      </c>
      <c r="R6" s="27">
        <v>14</v>
      </c>
      <c r="S6" s="27">
        <v>15</v>
      </c>
      <c r="T6" s="27">
        <v>16</v>
      </c>
      <c r="U6" s="27">
        <v>17</v>
      </c>
      <c r="V6" s="27">
        <v>18</v>
      </c>
      <c r="W6" s="27">
        <v>19</v>
      </c>
    </row>
    <row r="7" spans="1:23" s="43" customFormat="1" ht="24.95" customHeight="1">
      <c r="A7" s="59"/>
      <c r="B7" s="59"/>
      <c r="C7" s="59"/>
      <c r="D7" s="70" t="s">
        <v>59</v>
      </c>
      <c r="E7" s="41">
        <v>757.4</v>
      </c>
      <c r="F7" s="63">
        <v>629.4</v>
      </c>
      <c r="G7" s="63">
        <v>0</v>
      </c>
      <c r="H7" s="66">
        <v>0</v>
      </c>
      <c r="I7" s="66">
        <v>0</v>
      </c>
      <c r="J7" s="65">
        <v>629.4</v>
      </c>
      <c r="K7" s="66">
        <v>128</v>
      </c>
      <c r="L7" s="63">
        <v>0</v>
      </c>
      <c r="M7" s="66">
        <v>128</v>
      </c>
      <c r="N7" s="66">
        <v>0</v>
      </c>
      <c r="O7" s="66">
        <v>0</v>
      </c>
      <c r="P7" s="66">
        <v>0</v>
      </c>
      <c r="Q7" s="66">
        <v>0</v>
      </c>
      <c r="R7" s="66">
        <v>0</v>
      </c>
      <c r="S7" s="66">
        <v>0</v>
      </c>
      <c r="T7" s="66">
        <v>0</v>
      </c>
      <c r="U7" s="66">
        <v>0</v>
      </c>
      <c r="V7" s="66">
        <v>0</v>
      </c>
      <c r="W7" s="66">
        <v>0</v>
      </c>
    </row>
    <row r="8" spans="1:23" ht="31.5" customHeight="1">
      <c r="A8" s="59"/>
      <c r="B8" s="59"/>
      <c r="C8" s="59" t="s">
        <v>258</v>
      </c>
      <c r="D8" s="70" t="s">
        <v>243</v>
      </c>
      <c r="E8" s="41">
        <v>587.29</v>
      </c>
      <c r="F8" s="63">
        <v>489.29</v>
      </c>
      <c r="G8" s="63">
        <v>0</v>
      </c>
      <c r="H8" s="66">
        <v>0</v>
      </c>
      <c r="I8" s="66">
        <v>0</v>
      </c>
      <c r="J8" s="65">
        <v>489.29</v>
      </c>
      <c r="K8" s="66">
        <v>98</v>
      </c>
      <c r="L8" s="63">
        <v>0</v>
      </c>
      <c r="M8" s="66">
        <v>98</v>
      </c>
      <c r="N8" s="66">
        <v>0</v>
      </c>
      <c r="O8" s="66">
        <v>0</v>
      </c>
      <c r="P8" s="66">
        <v>0</v>
      </c>
      <c r="Q8" s="66">
        <v>0</v>
      </c>
      <c r="R8" s="66">
        <v>0</v>
      </c>
      <c r="S8" s="66">
        <v>0</v>
      </c>
      <c r="T8" s="66">
        <v>0</v>
      </c>
      <c r="U8" s="66">
        <v>0</v>
      </c>
      <c r="V8" s="66">
        <v>0</v>
      </c>
      <c r="W8" s="66">
        <v>0</v>
      </c>
    </row>
    <row r="9" spans="1:23" ht="38.25" customHeight="1">
      <c r="A9" s="59"/>
      <c r="B9" s="59"/>
      <c r="C9" s="59" t="s">
        <v>259</v>
      </c>
      <c r="D9" s="70" t="s">
        <v>244</v>
      </c>
      <c r="E9" s="41">
        <v>587.29</v>
      </c>
      <c r="F9" s="63">
        <v>489.29</v>
      </c>
      <c r="G9" s="63">
        <v>0</v>
      </c>
      <c r="H9" s="66">
        <v>0</v>
      </c>
      <c r="I9" s="66">
        <v>0</v>
      </c>
      <c r="J9" s="65">
        <v>489.29</v>
      </c>
      <c r="K9" s="66">
        <v>98</v>
      </c>
      <c r="L9" s="63">
        <v>0</v>
      </c>
      <c r="M9" s="66">
        <v>98</v>
      </c>
      <c r="N9" s="66">
        <v>0</v>
      </c>
      <c r="O9" s="66">
        <v>0</v>
      </c>
      <c r="P9" s="66">
        <v>0</v>
      </c>
      <c r="Q9" s="66">
        <v>0</v>
      </c>
      <c r="R9" s="66">
        <v>0</v>
      </c>
      <c r="S9" s="66">
        <v>0</v>
      </c>
      <c r="T9" s="66">
        <v>0</v>
      </c>
      <c r="U9" s="66">
        <v>0</v>
      </c>
      <c r="V9" s="66">
        <v>0</v>
      </c>
      <c r="W9" s="66">
        <v>0</v>
      </c>
    </row>
    <row r="10" spans="1:23" ht="24.95" customHeight="1">
      <c r="A10" s="59" t="s">
        <v>242</v>
      </c>
      <c r="B10" s="59" t="s">
        <v>241</v>
      </c>
      <c r="C10" s="59" t="s">
        <v>260</v>
      </c>
      <c r="D10" s="70" t="s">
        <v>245</v>
      </c>
      <c r="E10" s="41">
        <v>587.29</v>
      </c>
      <c r="F10" s="63">
        <v>489.29</v>
      </c>
      <c r="G10" s="63">
        <v>0</v>
      </c>
      <c r="H10" s="66">
        <v>0</v>
      </c>
      <c r="I10" s="66">
        <v>0</v>
      </c>
      <c r="J10" s="65">
        <v>489.29</v>
      </c>
      <c r="K10" s="66">
        <v>98</v>
      </c>
      <c r="L10" s="63">
        <v>0</v>
      </c>
      <c r="M10" s="66">
        <v>98</v>
      </c>
      <c r="N10" s="66">
        <v>0</v>
      </c>
      <c r="O10" s="66">
        <v>0</v>
      </c>
      <c r="P10" s="66">
        <v>0</v>
      </c>
      <c r="Q10" s="66">
        <v>0</v>
      </c>
      <c r="R10" s="66">
        <v>0</v>
      </c>
      <c r="S10" s="66">
        <v>0</v>
      </c>
      <c r="T10" s="66">
        <v>0</v>
      </c>
      <c r="U10" s="66">
        <v>0</v>
      </c>
      <c r="V10" s="66">
        <v>0</v>
      </c>
      <c r="W10" s="66">
        <v>0</v>
      </c>
    </row>
    <row r="11" spans="1:23" ht="24.95" customHeight="1">
      <c r="A11" s="59"/>
      <c r="B11" s="59"/>
      <c r="C11" s="59" t="s">
        <v>261</v>
      </c>
      <c r="D11" s="70" t="s">
        <v>246</v>
      </c>
      <c r="E11" s="41">
        <v>92.04</v>
      </c>
      <c r="F11" s="63">
        <v>92.04</v>
      </c>
      <c r="G11" s="63">
        <v>0</v>
      </c>
      <c r="H11" s="66">
        <v>0</v>
      </c>
      <c r="I11" s="66">
        <v>0</v>
      </c>
      <c r="J11" s="65">
        <v>92.04</v>
      </c>
      <c r="K11" s="66">
        <v>0</v>
      </c>
      <c r="L11" s="63">
        <v>0</v>
      </c>
      <c r="M11" s="66">
        <v>0</v>
      </c>
      <c r="N11" s="66">
        <v>0</v>
      </c>
      <c r="O11" s="66">
        <v>0</v>
      </c>
      <c r="P11" s="66">
        <v>0</v>
      </c>
      <c r="Q11" s="66">
        <v>0</v>
      </c>
      <c r="R11" s="66">
        <v>0</v>
      </c>
      <c r="S11" s="66">
        <v>0</v>
      </c>
      <c r="T11" s="66">
        <v>0</v>
      </c>
      <c r="U11" s="66">
        <v>0</v>
      </c>
      <c r="V11" s="66">
        <v>0</v>
      </c>
      <c r="W11" s="66">
        <v>0</v>
      </c>
    </row>
    <row r="12" spans="1:23" ht="24.95" customHeight="1">
      <c r="A12" s="59"/>
      <c r="B12" s="59"/>
      <c r="C12" s="59" t="s">
        <v>262</v>
      </c>
      <c r="D12" s="70" t="s">
        <v>247</v>
      </c>
      <c r="E12" s="41">
        <v>92.04</v>
      </c>
      <c r="F12" s="63">
        <v>92.04</v>
      </c>
      <c r="G12" s="63">
        <v>0</v>
      </c>
      <c r="H12" s="66">
        <v>0</v>
      </c>
      <c r="I12" s="66">
        <v>0</v>
      </c>
      <c r="J12" s="65">
        <v>92.04</v>
      </c>
      <c r="K12" s="66">
        <v>0</v>
      </c>
      <c r="L12" s="63">
        <v>0</v>
      </c>
      <c r="M12" s="66">
        <v>0</v>
      </c>
      <c r="N12" s="66">
        <v>0</v>
      </c>
      <c r="O12" s="66">
        <v>0</v>
      </c>
      <c r="P12" s="66">
        <v>0</v>
      </c>
      <c r="Q12" s="66">
        <v>0</v>
      </c>
      <c r="R12" s="66">
        <v>0</v>
      </c>
      <c r="S12" s="66">
        <v>0</v>
      </c>
      <c r="T12" s="66">
        <v>0</v>
      </c>
      <c r="U12" s="66">
        <v>0</v>
      </c>
      <c r="V12" s="66">
        <v>0</v>
      </c>
      <c r="W12" s="66">
        <v>0</v>
      </c>
    </row>
    <row r="13" spans="1:23" ht="24.95" customHeight="1">
      <c r="A13" s="59" t="s">
        <v>242</v>
      </c>
      <c r="B13" s="59" t="s">
        <v>241</v>
      </c>
      <c r="C13" s="59" t="s">
        <v>263</v>
      </c>
      <c r="D13" s="70" t="s">
        <v>248</v>
      </c>
      <c r="E13" s="41">
        <v>92.04</v>
      </c>
      <c r="F13" s="63">
        <v>92.04</v>
      </c>
      <c r="G13" s="63">
        <v>0</v>
      </c>
      <c r="H13" s="66">
        <v>0</v>
      </c>
      <c r="I13" s="66">
        <v>0</v>
      </c>
      <c r="J13" s="65">
        <v>92.04</v>
      </c>
      <c r="K13" s="66">
        <v>0</v>
      </c>
      <c r="L13" s="63">
        <v>0</v>
      </c>
      <c r="M13" s="66">
        <v>0</v>
      </c>
      <c r="N13" s="66">
        <v>0</v>
      </c>
      <c r="O13" s="66">
        <v>0</v>
      </c>
      <c r="P13" s="66">
        <v>0</v>
      </c>
      <c r="Q13" s="66">
        <v>0</v>
      </c>
      <c r="R13" s="66">
        <v>0</v>
      </c>
      <c r="S13" s="66">
        <v>0</v>
      </c>
      <c r="T13" s="66">
        <v>0</v>
      </c>
      <c r="U13" s="66">
        <v>0</v>
      </c>
      <c r="V13" s="66">
        <v>0</v>
      </c>
      <c r="W13" s="66">
        <v>0</v>
      </c>
    </row>
    <row r="14" spans="1:23" ht="24.95" customHeight="1">
      <c r="A14" s="59"/>
      <c r="B14" s="59"/>
      <c r="C14" s="59" t="s">
        <v>264</v>
      </c>
      <c r="D14" s="70" t="s">
        <v>249</v>
      </c>
      <c r="E14" s="41">
        <v>17.48</v>
      </c>
      <c r="F14" s="63">
        <v>17.48</v>
      </c>
      <c r="G14" s="63">
        <v>0</v>
      </c>
      <c r="H14" s="66">
        <v>0</v>
      </c>
      <c r="I14" s="66">
        <v>0</v>
      </c>
      <c r="J14" s="65">
        <v>17.48</v>
      </c>
      <c r="K14" s="66">
        <v>0</v>
      </c>
      <c r="L14" s="63">
        <v>0</v>
      </c>
      <c r="M14" s="66">
        <v>0</v>
      </c>
      <c r="N14" s="66">
        <v>0</v>
      </c>
      <c r="O14" s="66">
        <v>0</v>
      </c>
      <c r="P14" s="66">
        <v>0</v>
      </c>
      <c r="Q14" s="66">
        <v>0</v>
      </c>
      <c r="R14" s="66">
        <v>0</v>
      </c>
      <c r="S14" s="66">
        <v>0</v>
      </c>
      <c r="T14" s="66">
        <v>0</v>
      </c>
      <c r="U14" s="66">
        <v>0</v>
      </c>
      <c r="V14" s="66">
        <v>0</v>
      </c>
      <c r="W14" s="66">
        <v>0</v>
      </c>
    </row>
    <row r="15" spans="1:23" ht="24.95" customHeight="1">
      <c r="A15" s="59"/>
      <c r="B15" s="59"/>
      <c r="C15" s="59" t="s">
        <v>265</v>
      </c>
      <c r="D15" s="70" t="s">
        <v>250</v>
      </c>
      <c r="E15" s="41">
        <v>17.48</v>
      </c>
      <c r="F15" s="63">
        <v>17.48</v>
      </c>
      <c r="G15" s="63">
        <v>0</v>
      </c>
      <c r="H15" s="66">
        <v>0</v>
      </c>
      <c r="I15" s="66">
        <v>0</v>
      </c>
      <c r="J15" s="65">
        <v>17.48</v>
      </c>
      <c r="K15" s="66">
        <v>0</v>
      </c>
      <c r="L15" s="63">
        <v>0</v>
      </c>
      <c r="M15" s="66">
        <v>0</v>
      </c>
      <c r="N15" s="66">
        <v>0</v>
      </c>
      <c r="O15" s="66">
        <v>0</v>
      </c>
      <c r="P15" s="66">
        <v>0</v>
      </c>
      <c r="Q15" s="66">
        <v>0</v>
      </c>
      <c r="R15" s="66">
        <v>0</v>
      </c>
      <c r="S15" s="66">
        <v>0</v>
      </c>
      <c r="T15" s="66">
        <v>0</v>
      </c>
      <c r="U15" s="66">
        <v>0</v>
      </c>
      <c r="V15" s="66">
        <v>0</v>
      </c>
      <c r="W15" s="66">
        <v>0</v>
      </c>
    </row>
    <row r="16" spans="1:23" ht="24.95" customHeight="1">
      <c r="A16" s="59" t="s">
        <v>242</v>
      </c>
      <c r="B16" s="59" t="s">
        <v>241</v>
      </c>
      <c r="C16" s="59" t="s">
        <v>266</v>
      </c>
      <c r="D16" s="70" t="s">
        <v>251</v>
      </c>
      <c r="E16" s="41">
        <v>17.48</v>
      </c>
      <c r="F16" s="63">
        <v>17.48</v>
      </c>
      <c r="G16" s="63">
        <v>0</v>
      </c>
      <c r="H16" s="66">
        <v>0</v>
      </c>
      <c r="I16" s="66">
        <v>0</v>
      </c>
      <c r="J16" s="65">
        <v>17.48</v>
      </c>
      <c r="K16" s="66">
        <v>0</v>
      </c>
      <c r="L16" s="63">
        <v>0</v>
      </c>
      <c r="M16" s="66">
        <v>0</v>
      </c>
      <c r="N16" s="66">
        <v>0</v>
      </c>
      <c r="O16" s="66">
        <v>0</v>
      </c>
      <c r="P16" s="66">
        <v>0</v>
      </c>
      <c r="Q16" s="66">
        <v>0</v>
      </c>
      <c r="R16" s="66">
        <v>0</v>
      </c>
      <c r="S16" s="66">
        <v>0</v>
      </c>
      <c r="T16" s="66">
        <v>0</v>
      </c>
      <c r="U16" s="66">
        <v>0</v>
      </c>
      <c r="V16" s="66">
        <v>0</v>
      </c>
      <c r="W16" s="66">
        <v>0</v>
      </c>
    </row>
    <row r="17" spans="1:23" ht="24.95" customHeight="1">
      <c r="A17" s="59"/>
      <c r="B17" s="59"/>
      <c r="C17" s="59" t="s">
        <v>267</v>
      </c>
      <c r="D17" s="70" t="s">
        <v>252</v>
      </c>
      <c r="E17" s="41">
        <v>30</v>
      </c>
      <c r="F17" s="63">
        <v>0</v>
      </c>
      <c r="G17" s="63">
        <v>0</v>
      </c>
      <c r="H17" s="66">
        <v>0</v>
      </c>
      <c r="I17" s="66">
        <v>0</v>
      </c>
      <c r="J17" s="65">
        <v>0</v>
      </c>
      <c r="K17" s="66">
        <v>30</v>
      </c>
      <c r="L17" s="63">
        <v>0</v>
      </c>
      <c r="M17" s="66">
        <v>30</v>
      </c>
      <c r="N17" s="66">
        <v>0</v>
      </c>
      <c r="O17" s="66">
        <v>0</v>
      </c>
      <c r="P17" s="66">
        <v>0</v>
      </c>
      <c r="Q17" s="66">
        <v>0</v>
      </c>
      <c r="R17" s="66">
        <v>0</v>
      </c>
      <c r="S17" s="66">
        <v>0</v>
      </c>
      <c r="T17" s="66">
        <v>0</v>
      </c>
      <c r="U17" s="66">
        <v>0</v>
      </c>
      <c r="V17" s="66">
        <v>0</v>
      </c>
      <c r="W17" s="66">
        <v>0</v>
      </c>
    </row>
    <row r="18" spans="1:23" ht="24.95" customHeight="1">
      <c r="A18" s="59"/>
      <c r="B18" s="59"/>
      <c r="C18" s="59" t="s">
        <v>268</v>
      </c>
      <c r="D18" s="70" t="s">
        <v>253</v>
      </c>
      <c r="E18" s="41">
        <v>30</v>
      </c>
      <c r="F18" s="63">
        <v>0</v>
      </c>
      <c r="G18" s="63">
        <v>0</v>
      </c>
      <c r="H18" s="66">
        <v>0</v>
      </c>
      <c r="I18" s="66">
        <v>0</v>
      </c>
      <c r="J18" s="65">
        <v>0</v>
      </c>
      <c r="K18" s="66">
        <v>30</v>
      </c>
      <c r="L18" s="63">
        <v>0</v>
      </c>
      <c r="M18" s="66">
        <v>30</v>
      </c>
      <c r="N18" s="66">
        <v>0</v>
      </c>
      <c r="O18" s="66">
        <v>0</v>
      </c>
      <c r="P18" s="66">
        <v>0</v>
      </c>
      <c r="Q18" s="66">
        <v>0</v>
      </c>
      <c r="R18" s="66">
        <v>0</v>
      </c>
      <c r="S18" s="66">
        <v>0</v>
      </c>
      <c r="T18" s="66">
        <v>0</v>
      </c>
      <c r="U18" s="66">
        <v>0</v>
      </c>
      <c r="V18" s="66">
        <v>0</v>
      </c>
      <c r="W18" s="66">
        <v>0</v>
      </c>
    </row>
    <row r="19" spans="1:23" ht="47.25" customHeight="1">
      <c r="A19" s="59" t="s">
        <v>242</v>
      </c>
      <c r="B19" s="59" t="s">
        <v>241</v>
      </c>
      <c r="C19" s="59" t="s">
        <v>269</v>
      </c>
      <c r="D19" s="70" t="s">
        <v>254</v>
      </c>
      <c r="E19" s="41">
        <v>30</v>
      </c>
      <c r="F19" s="63">
        <v>0</v>
      </c>
      <c r="G19" s="63">
        <v>0</v>
      </c>
      <c r="H19" s="66">
        <v>0</v>
      </c>
      <c r="I19" s="66">
        <v>0</v>
      </c>
      <c r="J19" s="65">
        <v>0</v>
      </c>
      <c r="K19" s="66">
        <v>30</v>
      </c>
      <c r="L19" s="63">
        <v>0</v>
      </c>
      <c r="M19" s="66">
        <v>30</v>
      </c>
      <c r="N19" s="66">
        <v>0</v>
      </c>
      <c r="O19" s="66">
        <v>0</v>
      </c>
      <c r="P19" s="66">
        <v>0</v>
      </c>
      <c r="Q19" s="66">
        <v>0</v>
      </c>
      <c r="R19" s="66">
        <v>0</v>
      </c>
      <c r="S19" s="66">
        <v>0</v>
      </c>
      <c r="T19" s="66">
        <v>0</v>
      </c>
      <c r="U19" s="66">
        <v>0</v>
      </c>
      <c r="V19" s="66">
        <v>0</v>
      </c>
      <c r="W19" s="66">
        <v>0</v>
      </c>
    </row>
    <row r="20" spans="1:23" ht="24.95" customHeight="1">
      <c r="A20" s="59"/>
      <c r="B20" s="59"/>
      <c r="C20" s="59" t="s">
        <v>270</v>
      </c>
      <c r="D20" s="70" t="s">
        <v>255</v>
      </c>
      <c r="E20" s="41">
        <v>30.59</v>
      </c>
      <c r="F20" s="63">
        <v>30.59</v>
      </c>
      <c r="G20" s="63">
        <v>0</v>
      </c>
      <c r="H20" s="66">
        <v>0</v>
      </c>
      <c r="I20" s="66">
        <v>0</v>
      </c>
      <c r="J20" s="65">
        <v>30.59</v>
      </c>
      <c r="K20" s="66">
        <v>0</v>
      </c>
      <c r="L20" s="63">
        <v>0</v>
      </c>
      <c r="M20" s="66">
        <v>0</v>
      </c>
      <c r="N20" s="66">
        <v>0</v>
      </c>
      <c r="O20" s="66">
        <v>0</v>
      </c>
      <c r="P20" s="66">
        <v>0</v>
      </c>
      <c r="Q20" s="66">
        <v>0</v>
      </c>
      <c r="R20" s="66">
        <v>0</v>
      </c>
      <c r="S20" s="66">
        <v>0</v>
      </c>
      <c r="T20" s="66">
        <v>0</v>
      </c>
      <c r="U20" s="66">
        <v>0</v>
      </c>
      <c r="V20" s="66">
        <v>0</v>
      </c>
      <c r="W20" s="66">
        <v>0</v>
      </c>
    </row>
    <row r="21" spans="1:23" ht="24.95" customHeight="1">
      <c r="A21" s="59"/>
      <c r="B21" s="59"/>
      <c r="C21" s="59" t="s">
        <v>271</v>
      </c>
      <c r="D21" s="70" t="s">
        <v>256</v>
      </c>
      <c r="E21" s="41">
        <v>30.59</v>
      </c>
      <c r="F21" s="63">
        <v>30.59</v>
      </c>
      <c r="G21" s="63">
        <v>0</v>
      </c>
      <c r="H21" s="66">
        <v>0</v>
      </c>
      <c r="I21" s="66">
        <v>0</v>
      </c>
      <c r="J21" s="65">
        <v>30.59</v>
      </c>
      <c r="K21" s="66">
        <v>0</v>
      </c>
      <c r="L21" s="63">
        <v>0</v>
      </c>
      <c r="M21" s="66">
        <v>0</v>
      </c>
      <c r="N21" s="66">
        <v>0</v>
      </c>
      <c r="O21" s="66">
        <v>0</v>
      </c>
      <c r="P21" s="66">
        <v>0</v>
      </c>
      <c r="Q21" s="66">
        <v>0</v>
      </c>
      <c r="R21" s="66">
        <v>0</v>
      </c>
      <c r="S21" s="66">
        <v>0</v>
      </c>
      <c r="T21" s="66">
        <v>0</v>
      </c>
      <c r="U21" s="66">
        <v>0</v>
      </c>
      <c r="V21" s="66">
        <v>0</v>
      </c>
      <c r="W21" s="66">
        <v>0</v>
      </c>
    </row>
    <row r="22" spans="1:23" ht="24.95" customHeight="1">
      <c r="A22" s="59" t="s">
        <v>242</v>
      </c>
      <c r="B22" s="59" t="s">
        <v>241</v>
      </c>
      <c r="C22" s="59" t="s">
        <v>272</v>
      </c>
      <c r="D22" s="70" t="s">
        <v>257</v>
      </c>
      <c r="E22" s="41">
        <v>30.59</v>
      </c>
      <c r="F22" s="63">
        <v>30.59</v>
      </c>
      <c r="G22" s="63">
        <v>0</v>
      </c>
      <c r="H22" s="66">
        <v>0</v>
      </c>
      <c r="I22" s="66">
        <v>0</v>
      </c>
      <c r="J22" s="65">
        <v>30.59</v>
      </c>
      <c r="K22" s="66">
        <v>0</v>
      </c>
      <c r="L22" s="63">
        <v>0</v>
      </c>
      <c r="M22" s="66">
        <v>0</v>
      </c>
      <c r="N22" s="66">
        <v>0</v>
      </c>
      <c r="O22" s="66">
        <v>0</v>
      </c>
      <c r="P22" s="66">
        <v>0</v>
      </c>
      <c r="Q22" s="66">
        <v>0</v>
      </c>
      <c r="R22" s="66">
        <v>0</v>
      </c>
      <c r="S22" s="66">
        <v>0</v>
      </c>
      <c r="T22" s="66">
        <v>0</v>
      </c>
      <c r="U22" s="66">
        <v>0</v>
      </c>
      <c r="V22" s="66">
        <v>0</v>
      </c>
      <c r="W22" s="66">
        <v>0</v>
      </c>
    </row>
    <row r="23" spans="1:23" ht="9.6" customHeight="1">
      <c r="A23" s="1"/>
      <c r="B23" s="1"/>
      <c r="C23" s="1"/>
      <c r="D23" s="1"/>
      <c r="E23" s="1"/>
      <c r="F23" s="1"/>
      <c r="G23" s="1"/>
      <c r="H23" s="1"/>
      <c r="I23" s="1"/>
      <c r="J23" s="1"/>
      <c r="K23" s="1"/>
      <c r="L23" s="1"/>
      <c r="M23" s="1"/>
      <c r="N23" s="1"/>
      <c r="O23" s="1"/>
      <c r="P23" s="1"/>
      <c r="Q23" s="1"/>
      <c r="R23" s="1"/>
      <c r="S23" s="1"/>
      <c r="T23" s="1"/>
      <c r="U23" s="1"/>
      <c r="V23" s="1"/>
      <c r="W23" s="1"/>
    </row>
    <row r="24" spans="1:23" ht="9.6" customHeight="1">
      <c r="A24" s="1"/>
      <c r="B24" s="1"/>
      <c r="C24" s="1"/>
      <c r="D24" s="1"/>
      <c r="F24" s="1"/>
      <c r="G24" s="1"/>
      <c r="H24" s="1"/>
      <c r="J24" s="1"/>
      <c r="K24" s="1"/>
      <c r="L24" s="1"/>
      <c r="M24" s="1"/>
      <c r="N24" s="1"/>
      <c r="O24" s="1"/>
      <c r="P24" s="1"/>
      <c r="Q24" s="1"/>
      <c r="R24" s="1"/>
      <c r="S24" s="1"/>
      <c r="T24" s="1"/>
      <c r="U24" s="1"/>
      <c r="V24" s="1"/>
      <c r="W24" s="1"/>
    </row>
    <row r="25" spans="1:23" ht="24.95" customHeight="1">
      <c r="H25" s="1"/>
    </row>
  </sheetData>
  <sheetProtection formatCells="0" formatColumns="0" formatRows="0"/>
  <mergeCells count="8">
    <mergeCell ref="A2:W2"/>
    <mergeCell ref="A4:A5"/>
    <mergeCell ref="B4:B5"/>
    <mergeCell ref="E4:E5"/>
    <mergeCell ref="F4:J4"/>
    <mergeCell ref="K4:W4"/>
    <mergeCell ref="D4:D5"/>
    <mergeCell ref="C4:C5"/>
  </mergeCells>
  <phoneticPr fontId="0"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dimension ref="A1:AD24"/>
  <sheetViews>
    <sheetView showGridLines="0" showZeros="0" topLeftCell="A7" workbookViewId="0">
      <selection activeCell="M20" sqref="M20"/>
    </sheetView>
  </sheetViews>
  <sheetFormatPr defaultColWidth="9.1640625" defaultRowHeight="11.25"/>
  <cols>
    <col min="1" max="4" width="9.1640625" customWidth="1"/>
    <col min="5" max="5" width="10.33203125" customWidth="1"/>
    <col min="6" max="30" width="7.1640625" customWidth="1"/>
  </cols>
  <sheetData>
    <row r="1" spans="1:30" ht="12.75" customHeight="1"/>
    <row r="2" spans="1:30" ht="23.1" customHeight="1">
      <c r="A2" s="245" t="s">
        <v>82</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row>
    <row r="3" spans="1:30" ht="12.75" customHeight="1"/>
    <row r="4" spans="1:30" ht="33" customHeight="1">
      <c r="A4" s="240" t="s">
        <v>105</v>
      </c>
      <c r="B4" s="248" t="s">
        <v>186</v>
      </c>
      <c r="C4" s="248" t="s">
        <v>83</v>
      </c>
      <c r="D4" s="248" t="s">
        <v>215</v>
      </c>
      <c r="E4" s="242" t="s">
        <v>25</v>
      </c>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row>
    <row r="5" spans="1:30" ht="31.5" customHeight="1">
      <c r="A5" s="240"/>
      <c r="B5" s="248"/>
      <c r="C5" s="248"/>
      <c r="D5" s="248"/>
      <c r="E5" s="246" t="s">
        <v>191</v>
      </c>
      <c r="F5" s="244" t="s">
        <v>183</v>
      </c>
      <c r="G5" s="241"/>
      <c r="H5" s="241"/>
      <c r="I5" s="241"/>
      <c r="J5" s="242"/>
      <c r="K5" s="244" t="s">
        <v>98</v>
      </c>
      <c r="L5" s="241"/>
      <c r="M5" s="241"/>
      <c r="N5" s="241"/>
      <c r="O5" s="241"/>
      <c r="P5" s="241"/>
      <c r="Q5" s="241"/>
      <c r="R5" s="241"/>
      <c r="S5" s="241"/>
      <c r="T5" s="241"/>
      <c r="U5" s="242"/>
      <c r="V5" s="230" t="s">
        <v>9</v>
      </c>
      <c r="W5" s="230"/>
      <c r="X5" s="230"/>
      <c r="Y5" s="230"/>
      <c r="Z5" s="230"/>
      <c r="AA5" s="230"/>
      <c r="AB5" s="230" t="s">
        <v>204</v>
      </c>
      <c r="AC5" s="230"/>
      <c r="AD5" s="230"/>
    </row>
    <row r="6" spans="1:30" ht="66.75" customHeight="1">
      <c r="A6" s="240"/>
      <c r="B6" s="248"/>
      <c r="C6" s="248"/>
      <c r="D6" s="248"/>
      <c r="E6" s="247"/>
      <c r="F6" s="27" t="s">
        <v>59</v>
      </c>
      <c r="G6" s="27" t="s">
        <v>141</v>
      </c>
      <c r="H6" s="27" t="s">
        <v>111</v>
      </c>
      <c r="I6" s="27" t="s">
        <v>20</v>
      </c>
      <c r="J6" s="27" t="s">
        <v>232</v>
      </c>
      <c r="K6" s="27" t="s">
        <v>59</v>
      </c>
      <c r="L6" s="27" t="s">
        <v>219</v>
      </c>
      <c r="M6" s="27" t="s">
        <v>176</v>
      </c>
      <c r="N6" s="27" t="s">
        <v>133</v>
      </c>
      <c r="O6" s="27" t="s">
        <v>94</v>
      </c>
      <c r="P6" s="27" t="s">
        <v>134</v>
      </c>
      <c r="Q6" s="27" t="s">
        <v>117</v>
      </c>
      <c r="R6" s="27" t="s">
        <v>29</v>
      </c>
      <c r="S6" s="27" t="s">
        <v>235</v>
      </c>
      <c r="T6" s="27" t="s">
        <v>162</v>
      </c>
      <c r="U6" s="27" t="s">
        <v>187</v>
      </c>
      <c r="V6" s="27" t="s">
        <v>59</v>
      </c>
      <c r="W6" s="27" t="s">
        <v>52</v>
      </c>
      <c r="X6" s="27" t="s">
        <v>19</v>
      </c>
      <c r="Y6" s="27" t="s">
        <v>140</v>
      </c>
      <c r="Z6" s="27" t="s">
        <v>55</v>
      </c>
      <c r="AA6" s="27" t="s">
        <v>128</v>
      </c>
      <c r="AB6" s="27" t="s">
        <v>59</v>
      </c>
      <c r="AC6" s="31" t="s">
        <v>127</v>
      </c>
      <c r="AD6" s="31" t="s">
        <v>151</v>
      </c>
    </row>
    <row r="7" spans="1:30" ht="26.25" customHeight="1">
      <c r="A7" s="32" t="s">
        <v>146</v>
      </c>
      <c r="B7" s="32" t="s">
        <v>146</v>
      </c>
      <c r="C7" s="32" t="s">
        <v>146</v>
      </c>
      <c r="D7" s="32" t="s">
        <v>146</v>
      </c>
      <c r="E7" s="26">
        <v>1</v>
      </c>
      <c r="F7" s="26">
        <v>2</v>
      </c>
      <c r="G7" s="26">
        <v>3</v>
      </c>
      <c r="H7" s="26">
        <v>4</v>
      </c>
      <c r="I7" s="26">
        <v>5</v>
      </c>
      <c r="J7" s="26">
        <v>6</v>
      </c>
      <c r="K7" s="26">
        <v>7</v>
      </c>
      <c r="L7" s="26">
        <v>8</v>
      </c>
      <c r="M7" s="26">
        <v>9</v>
      </c>
      <c r="N7" s="26">
        <v>10</v>
      </c>
      <c r="O7" s="26">
        <v>11</v>
      </c>
      <c r="P7" s="26">
        <v>12</v>
      </c>
      <c r="Q7" s="26">
        <v>13</v>
      </c>
      <c r="R7" s="26">
        <v>14</v>
      </c>
      <c r="S7" s="26">
        <v>15</v>
      </c>
      <c r="T7" s="26">
        <v>16</v>
      </c>
      <c r="U7" s="26">
        <v>17</v>
      </c>
      <c r="V7" s="26">
        <v>18</v>
      </c>
      <c r="W7" s="26">
        <v>19</v>
      </c>
      <c r="X7" s="26">
        <v>20</v>
      </c>
      <c r="Y7" s="26">
        <v>21</v>
      </c>
      <c r="Z7" s="26">
        <v>22</v>
      </c>
      <c r="AA7" s="26">
        <v>23</v>
      </c>
      <c r="AB7" s="26">
        <v>24</v>
      </c>
      <c r="AC7" s="26">
        <v>25</v>
      </c>
      <c r="AD7" s="26">
        <v>26</v>
      </c>
    </row>
    <row r="8" spans="1:30" s="43" customFormat="1" ht="27" customHeight="1">
      <c r="A8" s="59"/>
      <c r="B8" s="60"/>
      <c r="C8" s="61"/>
      <c r="D8" s="70" t="s">
        <v>59</v>
      </c>
      <c r="E8" s="66">
        <v>629.4</v>
      </c>
      <c r="F8" s="64">
        <v>0</v>
      </c>
      <c r="G8" s="65">
        <v>0</v>
      </c>
      <c r="H8" s="65">
        <v>0</v>
      </c>
      <c r="I8" s="65">
        <v>0</v>
      </c>
      <c r="J8" s="65">
        <v>0</v>
      </c>
      <c r="K8" s="65">
        <v>0</v>
      </c>
      <c r="L8" s="65">
        <v>0</v>
      </c>
      <c r="M8" s="65">
        <v>0</v>
      </c>
      <c r="N8" s="65">
        <v>0</v>
      </c>
      <c r="O8" s="65">
        <v>0</v>
      </c>
      <c r="P8" s="65">
        <v>0</v>
      </c>
      <c r="Q8" s="65">
        <v>0</v>
      </c>
      <c r="R8" s="65">
        <v>0</v>
      </c>
      <c r="S8" s="65">
        <v>0</v>
      </c>
      <c r="T8" s="65">
        <v>0</v>
      </c>
      <c r="U8" s="65">
        <v>0</v>
      </c>
      <c r="V8" s="65">
        <v>0</v>
      </c>
      <c r="W8" s="65">
        <v>0</v>
      </c>
      <c r="X8" s="65">
        <v>0</v>
      </c>
      <c r="Y8" s="65">
        <v>0</v>
      </c>
      <c r="Z8" s="65">
        <v>0</v>
      </c>
      <c r="AA8" s="66">
        <v>0</v>
      </c>
      <c r="AB8" s="64">
        <v>629.4</v>
      </c>
      <c r="AC8" s="65">
        <v>607.15</v>
      </c>
      <c r="AD8" s="66">
        <v>22.25</v>
      </c>
    </row>
    <row r="9" spans="1:30" ht="27" customHeight="1">
      <c r="A9" s="59"/>
      <c r="B9" s="60"/>
      <c r="C9" s="61" t="s">
        <v>258</v>
      </c>
      <c r="D9" s="70" t="s">
        <v>243</v>
      </c>
      <c r="E9" s="66">
        <v>489.29</v>
      </c>
      <c r="F9" s="64">
        <v>0</v>
      </c>
      <c r="G9" s="65">
        <v>0</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6">
        <v>0</v>
      </c>
      <c r="AB9" s="64">
        <v>489.29</v>
      </c>
      <c r="AC9" s="65">
        <v>467.04</v>
      </c>
      <c r="AD9" s="66">
        <v>22.25</v>
      </c>
    </row>
    <row r="10" spans="1:30" ht="27" customHeight="1">
      <c r="A10" s="59"/>
      <c r="B10" s="60"/>
      <c r="C10" s="61" t="s">
        <v>259</v>
      </c>
      <c r="D10" s="70" t="s">
        <v>244</v>
      </c>
      <c r="E10" s="66">
        <v>489.29</v>
      </c>
      <c r="F10" s="64">
        <v>0</v>
      </c>
      <c r="G10" s="65">
        <v>0</v>
      </c>
      <c r="H10" s="65">
        <v>0</v>
      </c>
      <c r="I10" s="65">
        <v>0</v>
      </c>
      <c r="J10" s="65">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6">
        <v>0</v>
      </c>
      <c r="AB10" s="64">
        <v>489.29</v>
      </c>
      <c r="AC10" s="65">
        <v>467.04</v>
      </c>
      <c r="AD10" s="66">
        <v>22.25</v>
      </c>
    </row>
    <row r="11" spans="1:30" ht="27" customHeight="1">
      <c r="A11" s="59" t="s">
        <v>242</v>
      </c>
      <c r="B11" s="60" t="s">
        <v>241</v>
      </c>
      <c r="C11" s="61" t="s">
        <v>260</v>
      </c>
      <c r="D11" s="70" t="s">
        <v>245</v>
      </c>
      <c r="E11" s="66">
        <v>489.29</v>
      </c>
      <c r="F11" s="64">
        <v>0</v>
      </c>
      <c r="G11" s="65">
        <v>0</v>
      </c>
      <c r="H11" s="65">
        <v>0</v>
      </c>
      <c r="I11" s="65">
        <v>0</v>
      </c>
      <c r="J11" s="65">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6">
        <v>0</v>
      </c>
      <c r="AB11" s="64">
        <v>489.29</v>
      </c>
      <c r="AC11" s="65">
        <v>467.04</v>
      </c>
      <c r="AD11" s="66">
        <v>22.25</v>
      </c>
    </row>
    <row r="12" spans="1:30" ht="27" customHeight="1">
      <c r="A12" s="59"/>
      <c r="B12" s="60"/>
      <c r="C12" s="61" t="s">
        <v>261</v>
      </c>
      <c r="D12" s="70" t="s">
        <v>246</v>
      </c>
      <c r="E12" s="66">
        <v>92.04</v>
      </c>
      <c r="F12" s="64">
        <v>0</v>
      </c>
      <c r="G12" s="65">
        <v>0</v>
      </c>
      <c r="H12" s="65">
        <v>0</v>
      </c>
      <c r="I12" s="65">
        <v>0</v>
      </c>
      <c r="J12" s="65">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6">
        <v>0</v>
      </c>
      <c r="AB12" s="64">
        <v>92.04</v>
      </c>
      <c r="AC12" s="65">
        <v>92.04</v>
      </c>
      <c r="AD12" s="66">
        <v>0</v>
      </c>
    </row>
    <row r="13" spans="1:30" ht="27" customHeight="1">
      <c r="A13" s="59"/>
      <c r="B13" s="60"/>
      <c r="C13" s="61" t="s">
        <v>262</v>
      </c>
      <c r="D13" s="70" t="s">
        <v>247</v>
      </c>
      <c r="E13" s="66">
        <v>92.04</v>
      </c>
      <c r="F13" s="64">
        <v>0</v>
      </c>
      <c r="G13" s="65">
        <v>0</v>
      </c>
      <c r="H13" s="65">
        <v>0</v>
      </c>
      <c r="I13" s="65">
        <v>0</v>
      </c>
      <c r="J13" s="65">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6">
        <v>0</v>
      </c>
      <c r="AB13" s="64">
        <v>92.04</v>
      </c>
      <c r="AC13" s="65">
        <v>92.04</v>
      </c>
      <c r="AD13" s="66">
        <v>0</v>
      </c>
    </row>
    <row r="14" spans="1:30" ht="27" customHeight="1">
      <c r="A14" s="59" t="s">
        <v>242</v>
      </c>
      <c r="B14" s="60" t="s">
        <v>241</v>
      </c>
      <c r="C14" s="61" t="s">
        <v>263</v>
      </c>
      <c r="D14" s="70" t="s">
        <v>248</v>
      </c>
      <c r="E14" s="66">
        <v>92.04</v>
      </c>
      <c r="F14" s="64">
        <v>0</v>
      </c>
      <c r="G14" s="65">
        <v>0</v>
      </c>
      <c r="H14" s="65">
        <v>0</v>
      </c>
      <c r="I14" s="65">
        <v>0</v>
      </c>
      <c r="J14" s="65">
        <v>0</v>
      </c>
      <c r="K14" s="65">
        <v>0</v>
      </c>
      <c r="L14" s="65">
        <v>0</v>
      </c>
      <c r="M14" s="65">
        <v>0</v>
      </c>
      <c r="N14" s="65">
        <v>0</v>
      </c>
      <c r="O14" s="65">
        <v>0</v>
      </c>
      <c r="P14" s="65">
        <v>0</v>
      </c>
      <c r="Q14" s="65">
        <v>0</v>
      </c>
      <c r="R14" s="65">
        <v>0</v>
      </c>
      <c r="S14" s="65">
        <v>0</v>
      </c>
      <c r="T14" s="65">
        <v>0</v>
      </c>
      <c r="U14" s="65">
        <v>0</v>
      </c>
      <c r="V14" s="65">
        <v>0</v>
      </c>
      <c r="W14" s="65">
        <v>0</v>
      </c>
      <c r="X14" s="65">
        <v>0</v>
      </c>
      <c r="Y14" s="65">
        <v>0</v>
      </c>
      <c r="Z14" s="65">
        <v>0</v>
      </c>
      <c r="AA14" s="66">
        <v>0</v>
      </c>
      <c r="AB14" s="64">
        <v>92.04</v>
      </c>
      <c r="AC14" s="65">
        <v>92.04</v>
      </c>
      <c r="AD14" s="66">
        <v>0</v>
      </c>
    </row>
    <row r="15" spans="1:30" ht="27" customHeight="1">
      <c r="A15" s="59"/>
      <c r="B15" s="60"/>
      <c r="C15" s="61" t="s">
        <v>264</v>
      </c>
      <c r="D15" s="70" t="s">
        <v>249</v>
      </c>
      <c r="E15" s="66">
        <v>17.48</v>
      </c>
      <c r="F15" s="64">
        <v>0</v>
      </c>
      <c r="G15" s="65">
        <v>0</v>
      </c>
      <c r="H15" s="65">
        <v>0</v>
      </c>
      <c r="I15" s="65">
        <v>0</v>
      </c>
      <c r="J15" s="65">
        <v>0</v>
      </c>
      <c r="K15" s="65">
        <v>0</v>
      </c>
      <c r="L15" s="65">
        <v>0</v>
      </c>
      <c r="M15" s="65">
        <v>0</v>
      </c>
      <c r="N15" s="65">
        <v>0</v>
      </c>
      <c r="O15" s="65">
        <v>0</v>
      </c>
      <c r="P15" s="65">
        <v>0</v>
      </c>
      <c r="Q15" s="65">
        <v>0</v>
      </c>
      <c r="R15" s="65">
        <v>0</v>
      </c>
      <c r="S15" s="65">
        <v>0</v>
      </c>
      <c r="T15" s="65">
        <v>0</v>
      </c>
      <c r="U15" s="65">
        <v>0</v>
      </c>
      <c r="V15" s="65">
        <v>0</v>
      </c>
      <c r="W15" s="65">
        <v>0</v>
      </c>
      <c r="X15" s="65">
        <v>0</v>
      </c>
      <c r="Y15" s="65">
        <v>0</v>
      </c>
      <c r="Z15" s="65">
        <v>0</v>
      </c>
      <c r="AA15" s="66">
        <v>0</v>
      </c>
      <c r="AB15" s="64">
        <v>17.48</v>
      </c>
      <c r="AC15" s="65">
        <v>17.48</v>
      </c>
      <c r="AD15" s="66">
        <v>0</v>
      </c>
    </row>
    <row r="16" spans="1:30" ht="27" customHeight="1">
      <c r="A16" s="59"/>
      <c r="B16" s="60"/>
      <c r="C16" s="61" t="s">
        <v>265</v>
      </c>
      <c r="D16" s="70" t="s">
        <v>250</v>
      </c>
      <c r="E16" s="66">
        <v>17.48</v>
      </c>
      <c r="F16" s="64">
        <v>0</v>
      </c>
      <c r="G16" s="65">
        <v>0</v>
      </c>
      <c r="H16" s="65">
        <v>0</v>
      </c>
      <c r="I16" s="65">
        <v>0</v>
      </c>
      <c r="J16" s="65">
        <v>0</v>
      </c>
      <c r="K16" s="65">
        <v>0</v>
      </c>
      <c r="L16" s="65">
        <v>0</v>
      </c>
      <c r="M16" s="65">
        <v>0</v>
      </c>
      <c r="N16" s="65">
        <v>0</v>
      </c>
      <c r="O16" s="65">
        <v>0</v>
      </c>
      <c r="P16" s="65">
        <v>0</v>
      </c>
      <c r="Q16" s="65">
        <v>0</v>
      </c>
      <c r="R16" s="65">
        <v>0</v>
      </c>
      <c r="S16" s="65">
        <v>0</v>
      </c>
      <c r="T16" s="65">
        <v>0</v>
      </c>
      <c r="U16" s="65">
        <v>0</v>
      </c>
      <c r="V16" s="65">
        <v>0</v>
      </c>
      <c r="W16" s="65">
        <v>0</v>
      </c>
      <c r="X16" s="65">
        <v>0</v>
      </c>
      <c r="Y16" s="65">
        <v>0</v>
      </c>
      <c r="Z16" s="65">
        <v>0</v>
      </c>
      <c r="AA16" s="66">
        <v>0</v>
      </c>
      <c r="AB16" s="64">
        <v>17.48</v>
      </c>
      <c r="AC16" s="65">
        <v>17.48</v>
      </c>
      <c r="AD16" s="66">
        <v>0</v>
      </c>
    </row>
    <row r="17" spans="1:30" ht="27" customHeight="1">
      <c r="A17" s="59" t="s">
        <v>242</v>
      </c>
      <c r="B17" s="60" t="s">
        <v>241</v>
      </c>
      <c r="C17" s="61" t="s">
        <v>266</v>
      </c>
      <c r="D17" s="70" t="s">
        <v>251</v>
      </c>
      <c r="E17" s="66">
        <v>17.48</v>
      </c>
      <c r="F17" s="64">
        <v>0</v>
      </c>
      <c r="G17" s="65">
        <v>0</v>
      </c>
      <c r="H17" s="65">
        <v>0</v>
      </c>
      <c r="I17" s="65">
        <v>0</v>
      </c>
      <c r="J17" s="65">
        <v>0</v>
      </c>
      <c r="K17" s="65">
        <v>0</v>
      </c>
      <c r="L17" s="65">
        <v>0</v>
      </c>
      <c r="M17" s="65">
        <v>0</v>
      </c>
      <c r="N17" s="65">
        <v>0</v>
      </c>
      <c r="O17" s="65">
        <v>0</v>
      </c>
      <c r="P17" s="65">
        <v>0</v>
      </c>
      <c r="Q17" s="65">
        <v>0</v>
      </c>
      <c r="R17" s="65">
        <v>0</v>
      </c>
      <c r="S17" s="65">
        <v>0</v>
      </c>
      <c r="T17" s="65">
        <v>0</v>
      </c>
      <c r="U17" s="65">
        <v>0</v>
      </c>
      <c r="V17" s="65">
        <v>0</v>
      </c>
      <c r="W17" s="65">
        <v>0</v>
      </c>
      <c r="X17" s="65">
        <v>0</v>
      </c>
      <c r="Y17" s="65">
        <v>0</v>
      </c>
      <c r="Z17" s="65">
        <v>0</v>
      </c>
      <c r="AA17" s="66">
        <v>0</v>
      </c>
      <c r="AB17" s="64">
        <v>17.48</v>
      </c>
      <c r="AC17" s="65">
        <v>17.48</v>
      </c>
      <c r="AD17" s="66">
        <v>0</v>
      </c>
    </row>
    <row r="18" spans="1:30" ht="27" customHeight="1">
      <c r="A18" s="59"/>
      <c r="B18" s="60"/>
      <c r="C18" s="61" t="s">
        <v>270</v>
      </c>
      <c r="D18" s="70" t="s">
        <v>255</v>
      </c>
      <c r="E18" s="66">
        <v>30.59</v>
      </c>
      <c r="F18" s="64">
        <v>0</v>
      </c>
      <c r="G18" s="65">
        <v>0</v>
      </c>
      <c r="H18" s="65">
        <v>0</v>
      </c>
      <c r="I18" s="65">
        <v>0</v>
      </c>
      <c r="J18" s="65">
        <v>0</v>
      </c>
      <c r="K18" s="65">
        <v>0</v>
      </c>
      <c r="L18" s="65">
        <v>0</v>
      </c>
      <c r="M18" s="65">
        <v>0</v>
      </c>
      <c r="N18" s="65">
        <v>0</v>
      </c>
      <c r="O18" s="65">
        <v>0</v>
      </c>
      <c r="P18" s="65">
        <v>0</v>
      </c>
      <c r="Q18" s="65">
        <v>0</v>
      </c>
      <c r="R18" s="65">
        <v>0</v>
      </c>
      <c r="S18" s="65">
        <v>0</v>
      </c>
      <c r="T18" s="65">
        <v>0</v>
      </c>
      <c r="U18" s="65">
        <v>0</v>
      </c>
      <c r="V18" s="65">
        <v>0</v>
      </c>
      <c r="W18" s="65">
        <v>0</v>
      </c>
      <c r="X18" s="65">
        <v>0</v>
      </c>
      <c r="Y18" s="65">
        <v>0</v>
      </c>
      <c r="Z18" s="65">
        <v>0</v>
      </c>
      <c r="AA18" s="66">
        <v>0</v>
      </c>
      <c r="AB18" s="64">
        <v>30.59</v>
      </c>
      <c r="AC18" s="65">
        <v>30.59</v>
      </c>
      <c r="AD18" s="66">
        <v>0</v>
      </c>
    </row>
    <row r="19" spans="1:30" ht="27" customHeight="1">
      <c r="A19" s="59"/>
      <c r="B19" s="60"/>
      <c r="C19" s="61" t="s">
        <v>271</v>
      </c>
      <c r="D19" s="70" t="s">
        <v>256</v>
      </c>
      <c r="E19" s="66">
        <v>30.59</v>
      </c>
      <c r="F19" s="64">
        <v>0</v>
      </c>
      <c r="G19" s="65">
        <v>0</v>
      </c>
      <c r="H19" s="65">
        <v>0</v>
      </c>
      <c r="I19" s="65">
        <v>0</v>
      </c>
      <c r="J19" s="65">
        <v>0</v>
      </c>
      <c r="K19" s="65">
        <v>0</v>
      </c>
      <c r="L19" s="65">
        <v>0</v>
      </c>
      <c r="M19" s="65">
        <v>0</v>
      </c>
      <c r="N19" s="65">
        <v>0</v>
      </c>
      <c r="O19" s="65">
        <v>0</v>
      </c>
      <c r="P19" s="65">
        <v>0</v>
      </c>
      <c r="Q19" s="65">
        <v>0</v>
      </c>
      <c r="R19" s="65">
        <v>0</v>
      </c>
      <c r="S19" s="65">
        <v>0</v>
      </c>
      <c r="T19" s="65">
        <v>0</v>
      </c>
      <c r="U19" s="65">
        <v>0</v>
      </c>
      <c r="V19" s="65">
        <v>0</v>
      </c>
      <c r="W19" s="65">
        <v>0</v>
      </c>
      <c r="X19" s="65">
        <v>0</v>
      </c>
      <c r="Y19" s="65">
        <v>0</v>
      </c>
      <c r="Z19" s="65">
        <v>0</v>
      </c>
      <c r="AA19" s="66">
        <v>0</v>
      </c>
      <c r="AB19" s="64">
        <v>30.59</v>
      </c>
      <c r="AC19" s="65">
        <v>30.59</v>
      </c>
      <c r="AD19" s="66">
        <v>0</v>
      </c>
    </row>
    <row r="20" spans="1:30" ht="27" customHeight="1">
      <c r="A20" s="59" t="s">
        <v>242</v>
      </c>
      <c r="B20" s="60" t="s">
        <v>241</v>
      </c>
      <c r="C20" s="61" t="s">
        <v>272</v>
      </c>
      <c r="D20" s="70" t="s">
        <v>257</v>
      </c>
      <c r="E20" s="66">
        <v>30.59</v>
      </c>
      <c r="F20" s="64">
        <v>0</v>
      </c>
      <c r="G20" s="65">
        <v>0</v>
      </c>
      <c r="H20" s="65">
        <v>0</v>
      </c>
      <c r="I20" s="65">
        <v>0</v>
      </c>
      <c r="J20" s="65">
        <v>0</v>
      </c>
      <c r="K20" s="65">
        <v>0</v>
      </c>
      <c r="L20" s="65">
        <v>0</v>
      </c>
      <c r="M20" s="65">
        <v>0</v>
      </c>
      <c r="N20" s="65">
        <v>0</v>
      </c>
      <c r="O20" s="65">
        <v>0</v>
      </c>
      <c r="P20" s="65">
        <v>0</v>
      </c>
      <c r="Q20" s="65">
        <v>0</v>
      </c>
      <c r="R20" s="65">
        <v>0</v>
      </c>
      <c r="S20" s="65">
        <v>0</v>
      </c>
      <c r="T20" s="65">
        <v>0</v>
      </c>
      <c r="U20" s="65">
        <v>0</v>
      </c>
      <c r="V20" s="65">
        <v>0</v>
      </c>
      <c r="W20" s="65">
        <v>0</v>
      </c>
      <c r="X20" s="65">
        <v>0</v>
      </c>
      <c r="Y20" s="65">
        <v>0</v>
      </c>
      <c r="Z20" s="65">
        <v>0</v>
      </c>
      <c r="AA20" s="66">
        <v>0</v>
      </c>
      <c r="AB20" s="64">
        <v>30.59</v>
      </c>
      <c r="AC20" s="65">
        <v>30.59</v>
      </c>
      <c r="AD20" s="66">
        <v>0</v>
      </c>
    </row>
    <row r="21" spans="1:30" ht="9.6" customHeight="1">
      <c r="A21" s="1"/>
      <c r="B21" s="1"/>
      <c r="C21" s="1"/>
      <c r="D21" s="1"/>
      <c r="E21" s="1"/>
      <c r="F21" s="1"/>
      <c r="G21" s="1"/>
      <c r="H21" s="1"/>
      <c r="I21" s="1"/>
      <c r="J21" s="1"/>
      <c r="K21" s="1"/>
      <c r="M21" s="1"/>
      <c r="N21" s="1"/>
      <c r="O21" s="1"/>
      <c r="P21" s="1"/>
      <c r="Q21" s="1"/>
      <c r="R21" s="1"/>
      <c r="T21" s="1"/>
      <c r="W21" s="1"/>
      <c r="X21" s="1"/>
      <c r="Z21" s="1"/>
      <c r="AA21" s="1"/>
      <c r="AB21" s="1"/>
      <c r="AC21" s="1"/>
      <c r="AD21" s="1"/>
    </row>
    <row r="22" spans="1:30" ht="27" customHeight="1">
      <c r="H22" s="1"/>
    </row>
    <row r="23" spans="1:30" ht="27" customHeight="1">
      <c r="H23" s="1"/>
      <c r="I23" s="1"/>
    </row>
    <row r="24" spans="1:30" ht="27" customHeight="1">
      <c r="I24" s="1"/>
    </row>
  </sheetData>
  <sheetProtection formatCells="0" formatColumns="0" formatRows="0"/>
  <mergeCells count="11">
    <mergeCell ref="V5:AA5"/>
    <mergeCell ref="AB5:AD5"/>
    <mergeCell ref="A2:AD2"/>
    <mergeCell ref="D4:D6"/>
    <mergeCell ref="C4:C6"/>
    <mergeCell ref="B4:B6"/>
    <mergeCell ref="A4:A6"/>
    <mergeCell ref="E4:AD4"/>
    <mergeCell ref="E5:E6"/>
    <mergeCell ref="F5:J5"/>
    <mergeCell ref="K5:U5"/>
  </mergeCells>
  <phoneticPr fontId="0" type="noConversion"/>
  <pageMargins left="0.75" right="0.75" top="1" bottom="1" header="0.5" footer="0.5"/>
  <pageSetup paperSize="9" orientation="portrait" verticalDpi="0" r:id="rId1"/>
  <headerFooter alignWithMargins="0"/>
</worksheet>
</file>

<file path=xl/worksheets/sheet17.xml><?xml version="1.0" encoding="utf-8"?>
<worksheet xmlns="http://schemas.openxmlformats.org/spreadsheetml/2006/main" xmlns:r="http://schemas.openxmlformats.org/officeDocument/2006/relationships">
  <dimension ref="A1:BF22"/>
  <sheetViews>
    <sheetView showGridLines="0" showZeros="0" topLeftCell="A4" workbookViewId="0"/>
  </sheetViews>
  <sheetFormatPr defaultColWidth="9.1640625" defaultRowHeight="11.25"/>
  <cols>
    <col min="1" max="1" width="11.6640625" customWidth="1"/>
    <col min="2" max="2" width="10.6640625" customWidth="1"/>
    <col min="3" max="4" width="9.1640625" customWidth="1"/>
    <col min="5" max="5" width="11.5" customWidth="1"/>
    <col min="6" max="16" width="7.1640625" customWidth="1"/>
    <col min="17" max="17" width="9.5" customWidth="1"/>
    <col min="18" max="18" width="10" customWidth="1"/>
    <col min="19" max="58" width="7.1640625" customWidth="1"/>
  </cols>
  <sheetData>
    <row r="1" spans="1:58" ht="12.75" customHeight="1"/>
    <row r="2" spans="1:58" ht="27.75" customHeight="1">
      <c r="A2" s="245" t="s">
        <v>198</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row>
    <row r="3" spans="1:58" ht="18.75" customHeight="1">
      <c r="BF3" s="25" t="s">
        <v>121</v>
      </c>
    </row>
    <row r="4" spans="1:58" ht="29.25" customHeight="1">
      <c r="A4" s="230" t="s">
        <v>105</v>
      </c>
      <c r="B4" s="230" t="s">
        <v>186</v>
      </c>
      <c r="C4" s="230" t="s">
        <v>83</v>
      </c>
      <c r="D4" s="230" t="s">
        <v>215</v>
      </c>
      <c r="E4" s="230" t="s">
        <v>136</v>
      </c>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row>
    <row r="5" spans="1:58" ht="30" customHeight="1">
      <c r="A5" s="230"/>
      <c r="B5" s="230"/>
      <c r="C5" s="230"/>
      <c r="D5" s="230"/>
      <c r="E5" s="230" t="s">
        <v>59</v>
      </c>
      <c r="F5" s="230" t="s">
        <v>98</v>
      </c>
      <c r="G5" s="230"/>
      <c r="H5" s="230"/>
      <c r="I5" s="230"/>
      <c r="J5" s="230"/>
      <c r="K5" s="230"/>
      <c r="L5" s="230"/>
      <c r="M5" s="230"/>
      <c r="N5" s="230"/>
      <c r="O5" s="230"/>
      <c r="P5" s="230"/>
      <c r="Q5" s="230" t="s">
        <v>204</v>
      </c>
      <c r="R5" s="230"/>
      <c r="S5" s="230" t="s">
        <v>138</v>
      </c>
      <c r="T5" s="230"/>
      <c r="U5" s="230"/>
      <c r="V5" s="230"/>
      <c r="W5" s="230"/>
      <c r="X5" s="230"/>
      <c r="Y5" s="230"/>
      <c r="Z5" s="230"/>
      <c r="AA5" s="230" t="s">
        <v>160</v>
      </c>
      <c r="AB5" s="230"/>
      <c r="AC5" s="230" t="s">
        <v>202</v>
      </c>
      <c r="AD5" s="230"/>
      <c r="AE5" s="230"/>
      <c r="AF5" s="230"/>
      <c r="AG5" s="230" t="s">
        <v>5</v>
      </c>
      <c r="AH5" s="230"/>
      <c r="AI5" s="230" t="s">
        <v>104</v>
      </c>
      <c r="AJ5" s="230"/>
      <c r="AK5" s="230"/>
      <c r="AL5" s="230" t="s">
        <v>189</v>
      </c>
      <c r="AM5" s="230"/>
      <c r="AN5" s="230"/>
      <c r="AO5" s="230"/>
      <c r="AP5" s="230"/>
      <c r="AQ5" s="230" t="s">
        <v>90</v>
      </c>
      <c r="AR5" s="230"/>
      <c r="AS5" s="230"/>
      <c r="AT5" s="230" t="s">
        <v>214</v>
      </c>
      <c r="AU5" s="230"/>
      <c r="AV5" s="230"/>
      <c r="AW5" s="230"/>
      <c r="AX5" s="230"/>
      <c r="AY5" s="230" t="s">
        <v>26</v>
      </c>
      <c r="AZ5" s="230"/>
      <c r="BA5" s="230"/>
      <c r="BB5" s="230" t="s">
        <v>8</v>
      </c>
      <c r="BC5" s="230"/>
      <c r="BD5" s="230"/>
      <c r="BE5" s="230"/>
      <c r="BF5" s="230"/>
    </row>
    <row r="6" spans="1:58" ht="51" customHeight="1">
      <c r="A6" s="230"/>
      <c r="B6" s="230"/>
      <c r="C6" s="230"/>
      <c r="D6" s="230"/>
      <c r="E6" s="230"/>
      <c r="F6" s="27" t="s">
        <v>125</v>
      </c>
      <c r="G6" s="27" t="s">
        <v>219</v>
      </c>
      <c r="H6" s="27" t="s">
        <v>176</v>
      </c>
      <c r="I6" s="27" t="s">
        <v>133</v>
      </c>
      <c r="J6" s="27" t="s">
        <v>94</v>
      </c>
      <c r="K6" s="27" t="s">
        <v>134</v>
      </c>
      <c r="L6" s="27" t="s">
        <v>117</v>
      </c>
      <c r="M6" s="27" t="s">
        <v>29</v>
      </c>
      <c r="N6" s="27" t="s">
        <v>235</v>
      </c>
      <c r="O6" s="27" t="s">
        <v>162</v>
      </c>
      <c r="P6" s="27" t="s">
        <v>187</v>
      </c>
      <c r="Q6" s="27" t="s">
        <v>125</v>
      </c>
      <c r="R6" s="27" t="s">
        <v>151</v>
      </c>
      <c r="S6" s="27" t="s">
        <v>125</v>
      </c>
      <c r="T6" s="27" t="s">
        <v>206</v>
      </c>
      <c r="U6" s="27" t="s">
        <v>1</v>
      </c>
      <c r="V6" s="27" t="s">
        <v>192</v>
      </c>
      <c r="W6" s="27" t="s">
        <v>132</v>
      </c>
      <c r="X6" s="27" t="s">
        <v>172</v>
      </c>
      <c r="Y6" s="27" t="s">
        <v>224</v>
      </c>
      <c r="Z6" s="27" t="s">
        <v>45</v>
      </c>
      <c r="AA6" s="27" t="s">
        <v>125</v>
      </c>
      <c r="AB6" s="27" t="s">
        <v>62</v>
      </c>
      <c r="AC6" s="27" t="s">
        <v>125</v>
      </c>
      <c r="AD6" s="27" t="s">
        <v>93</v>
      </c>
      <c r="AE6" s="27" t="s">
        <v>180</v>
      </c>
      <c r="AF6" s="27" t="s">
        <v>101</v>
      </c>
      <c r="AG6" s="27" t="s">
        <v>125</v>
      </c>
      <c r="AH6" s="27" t="s">
        <v>7</v>
      </c>
      <c r="AI6" s="27" t="s">
        <v>125</v>
      </c>
      <c r="AJ6" s="27" t="s">
        <v>99</v>
      </c>
      <c r="AK6" s="27" t="s">
        <v>85</v>
      </c>
      <c r="AL6" s="27" t="s">
        <v>125</v>
      </c>
      <c r="AM6" s="27" t="s">
        <v>48</v>
      </c>
      <c r="AN6" s="27" t="s">
        <v>23</v>
      </c>
      <c r="AO6" s="27" t="s">
        <v>64</v>
      </c>
      <c r="AP6" s="27" t="s">
        <v>230</v>
      </c>
      <c r="AQ6" s="27" t="s">
        <v>125</v>
      </c>
      <c r="AR6" s="27" t="s">
        <v>89</v>
      </c>
      <c r="AS6" s="27" t="s">
        <v>108</v>
      </c>
      <c r="AT6" s="27" t="s">
        <v>125</v>
      </c>
      <c r="AU6" s="27" t="s">
        <v>201</v>
      </c>
      <c r="AV6" s="27" t="s">
        <v>63</v>
      </c>
      <c r="AW6" s="27" t="s">
        <v>210</v>
      </c>
      <c r="AX6" s="27" t="s">
        <v>44</v>
      </c>
      <c r="AY6" s="27" t="s">
        <v>125</v>
      </c>
      <c r="AZ6" s="27" t="s">
        <v>218</v>
      </c>
      <c r="BA6" s="27" t="s">
        <v>130</v>
      </c>
      <c r="BB6" s="27" t="s">
        <v>125</v>
      </c>
      <c r="BC6" s="31" t="s">
        <v>145</v>
      </c>
      <c r="BD6" s="31" t="s">
        <v>46</v>
      </c>
      <c r="BE6" s="31" t="s">
        <v>188</v>
      </c>
      <c r="BF6" s="31" t="s">
        <v>8</v>
      </c>
    </row>
    <row r="7" spans="1:58" ht="26.25" customHeight="1">
      <c r="A7" s="26" t="s">
        <v>146</v>
      </c>
      <c r="B7" s="26" t="s">
        <v>146</v>
      </c>
      <c r="C7" s="28" t="s">
        <v>146</v>
      </c>
      <c r="D7" s="28" t="s">
        <v>146</v>
      </c>
      <c r="E7" s="26">
        <v>1</v>
      </c>
      <c r="F7" s="26">
        <v>2</v>
      </c>
      <c r="G7" s="26">
        <v>3</v>
      </c>
      <c r="H7" s="26">
        <v>4</v>
      </c>
      <c r="I7" s="26">
        <v>5</v>
      </c>
      <c r="J7" s="26">
        <v>6</v>
      </c>
      <c r="K7" s="26">
        <v>7</v>
      </c>
      <c r="L7" s="26">
        <v>8</v>
      </c>
      <c r="M7" s="26">
        <v>9</v>
      </c>
      <c r="N7" s="26">
        <v>10</v>
      </c>
      <c r="O7" s="26">
        <v>11</v>
      </c>
      <c r="P7" s="26">
        <v>12</v>
      </c>
      <c r="Q7" s="26">
        <v>13</v>
      </c>
      <c r="R7" s="26">
        <v>14</v>
      </c>
      <c r="S7" s="26">
        <v>15</v>
      </c>
      <c r="T7" s="26">
        <v>16</v>
      </c>
      <c r="U7" s="26">
        <v>17</v>
      </c>
      <c r="V7" s="26">
        <v>18</v>
      </c>
      <c r="W7" s="26">
        <v>19</v>
      </c>
      <c r="X7" s="26">
        <v>20</v>
      </c>
      <c r="Y7" s="26">
        <v>21</v>
      </c>
      <c r="Z7" s="26">
        <v>22</v>
      </c>
      <c r="AA7" s="26">
        <v>23</v>
      </c>
      <c r="AB7" s="26">
        <v>24</v>
      </c>
      <c r="AC7" s="26">
        <v>25</v>
      </c>
      <c r="AD7" s="26">
        <v>26</v>
      </c>
      <c r="AE7" s="26">
        <v>27</v>
      </c>
      <c r="AF7" s="26">
        <v>28</v>
      </c>
      <c r="AG7" s="26">
        <v>29</v>
      </c>
      <c r="AH7" s="26">
        <v>30</v>
      </c>
      <c r="AI7" s="26">
        <v>31</v>
      </c>
      <c r="AJ7" s="26">
        <v>32</v>
      </c>
      <c r="AK7" s="26">
        <v>33</v>
      </c>
      <c r="AL7" s="26">
        <v>34</v>
      </c>
      <c r="AM7" s="26">
        <v>35</v>
      </c>
      <c r="AN7" s="26">
        <v>36</v>
      </c>
      <c r="AO7" s="26">
        <v>37</v>
      </c>
      <c r="AP7" s="26">
        <v>38</v>
      </c>
      <c r="AQ7" s="26">
        <v>39</v>
      </c>
      <c r="AR7" s="26">
        <v>40</v>
      </c>
      <c r="AS7" s="26">
        <v>41</v>
      </c>
      <c r="AT7" s="26">
        <v>42</v>
      </c>
      <c r="AU7" s="26">
        <v>43</v>
      </c>
      <c r="AV7" s="26">
        <v>44</v>
      </c>
      <c r="AW7" s="26">
        <v>45</v>
      </c>
      <c r="AX7" s="26">
        <v>46</v>
      </c>
      <c r="AY7" s="26">
        <v>47</v>
      </c>
      <c r="AZ7" s="26">
        <v>48</v>
      </c>
      <c r="BA7" s="26">
        <v>49</v>
      </c>
      <c r="BB7" s="26">
        <v>50</v>
      </c>
      <c r="BC7" s="26">
        <v>51</v>
      </c>
      <c r="BD7" s="26">
        <v>52</v>
      </c>
      <c r="BE7" s="26">
        <v>53</v>
      </c>
      <c r="BF7" s="26">
        <v>54</v>
      </c>
    </row>
    <row r="8" spans="1:58" s="43" customFormat="1" ht="24.95" customHeight="1">
      <c r="A8" s="59"/>
      <c r="B8" s="59"/>
      <c r="C8" s="59"/>
      <c r="D8" s="70" t="s">
        <v>59</v>
      </c>
      <c r="E8" s="66">
        <v>128</v>
      </c>
      <c r="F8" s="64">
        <v>0</v>
      </c>
      <c r="G8" s="65">
        <v>0</v>
      </c>
      <c r="H8" s="65">
        <v>0</v>
      </c>
      <c r="I8" s="65">
        <v>0</v>
      </c>
      <c r="J8" s="65">
        <v>0</v>
      </c>
      <c r="K8" s="65">
        <v>0</v>
      </c>
      <c r="L8" s="65">
        <v>0</v>
      </c>
      <c r="M8" s="65">
        <v>0</v>
      </c>
      <c r="N8" s="65">
        <v>0</v>
      </c>
      <c r="O8" s="65">
        <v>0</v>
      </c>
      <c r="P8" s="65">
        <v>0</v>
      </c>
      <c r="Q8" s="65">
        <v>128</v>
      </c>
      <c r="R8" s="66">
        <v>128</v>
      </c>
      <c r="S8" s="64">
        <v>0</v>
      </c>
      <c r="T8" s="65">
        <v>0</v>
      </c>
      <c r="U8" s="65">
        <v>0</v>
      </c>
      <c r="V8" s="65">
        <v>0</v>
      </c>
      <c r="W8" s="65">
        <v>0</v>
      </c>
      <c r="X8" s="65">
        <v>0</v>
      </c>
      <c r="Y8" s="65">
        <v>0</v>
      </c>
      <c r="Z8" s="65">
        <v>0</v>
      </c>
      <c r="AA8" s="65">
        <v>0</v>
      </c>
      <c r="AB8" s="65">
        <v>0</v>
      </c>
      <c r="AC8" s="65">
        <v>0</v>
      </c>
      <c r="AD8" s="65">
        <v>0</v>
      </c>
      <c r="AE8" s="65">
        <v>0</v>
      </c>
      <c r="AF8" s="65">
        <v>0</v>
      </c>
      <c r="AG8" s="65">
        <v>0</v>
      </c>
      <c r="AH8" s="65">
        <v>0</v>
      </c>
      <c r="AI8" s="65">
        <v>0</v>
      </c>
      <c r="AJ8" s="65">
        <v>0</v>
      </c>
      <c r="AK8" s="65">
        <v>0</v>
      </c>
      <c r="AL8" s="65">
        <v>0</v>
      </c>
      <c r="AM8" s="65">
        <v>0</v>
      </c>
      <c r="AN8" s="65">
        <v>0</v>
      </c>
      <c r="AO8" s="65">
        <v>0</v>
      </c>
      <c r="AP8" s="65">
        <v>0</v>
      </c>
      <c r="AQ8" s="65">
        <v>0</v>
      </c>
      <c r="AR8" s="65">
        <v>0</v>
      </c>
      <c r="AS8" s="65">
        <v>0</v>
      </c>
      <c r="AT8" s="65">
        <v>0</v>
      </c>
      <c r="AU8" s="65">
        <v>0</v>
      </c>
      <c r="AV8" s="65">
        <v>0</v>
      </c>
      <c r="AW8" s="65">
        <v>0</v>
      </c>
      <c r="AX8" s="65">
        <v>0</v>
      </c>
      <c r="AY8" s="65">
        <v>0</v>
      </c>
      <c r="AZ8" s="65">
        <v>0</v>
      </c>
      <c r="BA8" s="65">
        <v>0</v>
      </c>
      <c r="BB8" s="65">
        <v>0</v>
      </c>
      <c r="BC8" s="65">
        <v>0</v>
      </c>
      <c r="BD8" s="65">
        <v>0</v>
      </c>
      <c r="BE8" s="65">
        <v>0</v>
      </c>
      <c r="BF8" s="66">
        <v>0</v>
      </c>
    </row>
    <row r="9" spans="1:58" ht="24.95" customHeight="1">
      <c r="A9" s="59"/>
      <c r="B9" s="59"/>
      <c r="C9" s="59" t="s">
        <v>258</v>
      </c>
      <c r="D9" s="70" t="s">
        <v>243</v>
      </c>
      <c r="E9" s="66">
        <v>98</v>
      </c>
      <c r="F9" s="64">
        <v>0</v>
      </c>
      <c r="G9" s="65">
        <v>0</v>
      </c>
      <c r="H9" s="65">
        <v>0</v>
      </c>
      <c r="I9" s="65">
        <v>0</v>
      </c>
      <c r="J9" s="65">
        <v>0</v>
      </c>
      <c r="K9" s="65">
        <v>0</v>
      </c>
      <c r="L9" s="65">
        <v>0</v>
      </c>
      <c r="M9" s="65">
        <v>0</v>
      </c>
      <c r="N9" s="65">
        <v>0</v>
      </c>
      <c r="O9" s="65">
        <v>0</v>
      </c>
      <c r="P9" s="65">
        <v>0</v>
      </c>
      <c r="Q9" s="65">
        <v>98</v>
      </c>
      <c r="R9" s="66">
        <v>98</v>
      </c>
      <c r="S9" s="64">
        <v>0</v>
      </c>
      <c r="T9" s="65">
        <v>0</v>
      </c>
      <c r="U9" s="65">
        <v>0</v>
      </c>
      <c r="V9" s="65">
        <v>0</v>
      </c>
      <c r="W9" s="65">
        <v>0</v>
      </c>
      <c r="X9" s="65">
        <v>0</v>
      </c>
      <c r="Y9" s="65">
        <v>0</v>
      </c>
      <c r="Z9" s="65">
        <v>0</v>
      </c>
      <c r="AA9" s="65">
        <v>0</v>
      </c>
      <c r="AB9" s="65">
        <v>0</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6">
        <v>0</v>
      </c>
    </row>
    <row r="10" spans="1:58" ht="24.95" customHeight="1">
      <c r="A10" s="59"/>
      <c r="B10" s="59"/>
      <c r="C10" s="59" t="s">
        <v>259</v>
      </c>
      <c r="D10" s="70" t="s">
        <v>244</v>
      </c>
      <c r="E10" s="66">
        <v>98</v>
      </c>
      <c r="F10" s="64">
        <v>0</v>
      </c>
      <c r="G10" s="65">
        <v>0</v>
      </c>
      <c r="H10" s="65">
        <v>0</v>
      </c>
      <c r="I10" s="65">
        <v>0</v>
      </c>
      <c r="J10" s="65">
        <v>0</v>
      </c>
      <c r="K10" s="65">
        <v>0</v>
      </c>
      <c r="L10" s="65">
        <v>0</v>
      </c>
      <c r="M10" s="65">
        <v>0</v>
      </c>
      <c r="N10" s="65">
        <v>0</v>
      </c>
      <c r="O10" s="65">
        <v>0</v>
      </c>
      <c r="P10" s="65">
        <v>0</v>
      </c>
      <c r="Q10" s="65">
        <v>98</v>
      </c>
      <c r="R10" s="66">
        <v>98</v>
      </c>
      <c r="S10" s="64">
        <v>0</v>
      </c>
      <c r="T10" s="65">
        <v>0</v>
      </c>
      <c r="U10" s="65">
        <v>0</v>
      </c>
      <c r="V10" s="65">
        <v>0</v>
      </c>
      <c r="W10" s="65">
        <v>0</v>
      </c>
      <c r="X10" s="65">
        <v>0</v>
      </c>
      <c r="Y10" s="65">
        <v>0</v>
      </c>
      <c r="Z10" s="65">
        <v>0</v>
      </c>
      <c r="AA10" s="65">
        <v>0</v>
      </c>
      <c r="AB10" s="65">
        <v>0</v>
      </c>
      <c r="AC10" s="65">
        <v>0</v>
      </c>
      <c r="AD10" s="65">
        <v>0</v>
      </c>
      <c r="AE10" s="65">
        <v>0</v>
      </c>
      <c r="AF10" s="65">
        <v>0</v>
      </c>
      <c r="AG10" s="65">
        <v>0</v>
      </c>
      <c r="AH10" s="65">
        <v>0</v>
      </c>
      <c r="AI10" s="65">
        <v>0</v>
      </c>
      <c r="AJ10" s="65">
        <v>0</v>
      </c>
      <c r="AK10" s="65">
        <v>0</v>
      </c>
      <c r="AL10" s="65">
        <v>0</v>
      </c>
      <c r="AM10" s="65">
        <v>0</v>
      </c>
      <c r="AN10" s="65">
        <v>0</v>
      </c>
      <c r="AO10" s="65">
        <v>0</v>
      </c>
      <c r="AP10" s="65">
        <v>0</v>
      </c>
      <c r="AQ10" s="65">
        <v>0</v>
      </c>
      <c r="AR10" s="65">
        <v>0</v>
      </c>
      <c r="AS10" s="65">
        <v>0</v>
      </c>
      <c r="AT10" s="65">
        <v>0</v>
      </c>
      <c r="AU10" s="65">
        <v>0</v>
      </c>
      <c r="AV10" s="65">
        <v>0</v>
      </c>
      <c r="AW10" s="65">
        <v>0</v>
      </c>
      <c r="AX10" s="65">
        <v>0</v>
      </c>
      <c r="AY10" s="65">
        <v>0</v>
      </c>
      <c r="AZ10" s="65">
        <v>0</v>
      </c>
      <c r="BA10" s="65">
        <v>0</v>
      </c>
      <c r="BB10" s="65">
        <v>0</v>
      </c>
      <c r="BC10" s="65">
        <v>0</v>
      </c>
      <c r="BD10" s="65">
        <v>0</v>
      </c>
      <c r="BE10" s="65">
        <v>0</v>
      </c>
      <c r="BF10" s="66">
        <v>0</v>
      </c>
    </row>
    <row r="11" spans="1:58" ht="24.95" customHeight="1">
      <c r="A11" s="59" t="s">
        <v>242</v>
      </c>
      <c r="B11" s="59" t="s">
        <v>241</v>
      </c>
      <c r="C11" s="59" t="s">
        <v>260</v>
      </c>
      <c r="D11" s="70" t="s">
        <v>245</v>
      </c>
      <c r="E11" s="66">
        <v>98</v>
      </c>
      <c r="F11" s="64">
        <v>0</v>
      </c>
      <c r="G11" s="65">
        <v>0</v>
      </c>
      <c r="H11" s="65">
        <v>0</v>
      </c>
      <c r="I11" s="65">
        <v>0</v>
      </c>
      <c r="J11" s="65">
        <v>0</v>
      </c>
      <c r="K11" s="65">
        <v>0</v>
      </c>
      <c r="L11" s="65">
        <v>0</v>
      </c>
      <c r="M11" s="65">
        <v>0</v>
      </c>
      <c r="N11" s="65">
        <v>0</v>
      </c>
      <c r="O11" s="65">
        <v>0</v>
      </c>
      <c r="P11" s="65">
        <v>0</v>
      </c>
      <c r="Q11" s="65">
        <v>98</v>
      </c>
      <c r="R11" s="66">
        <v>98</v>
      </c>
      <c r="S11" s="64">
        <v>0</v>
      </c>
      <c r="T11" s="65">
        <v>0</v>
      </c>
      <c r="U11" s="65">
        <v>0</v>
      </c>
      <c r="V11" s="65">
        <v>0</v>
      </c>
      <c r="W11" s="65">
        <v>0</v>
      </c>
      <c r="X11" s="65">
        <v>0</v>
      </c>
      <c r="Y11" s="65">
        <v>0</v>
      </c>
      <c r="Z11" s="65">
        <v>0</v>
      </c>
      <c r="AA11" s="65">
        <v>0</v>
      </c>
      <c r="AB11" s="65">
        <v>0</v>
      </c>
      <c r="AC11" s="65">
        <v>0</v>
      </c>
      <c r="AD11" s="65">
        <v>0</v>
      </c>
      <c r="AE11" s="65">
        <v>0</v>
      </c>
      <c r="AF11" s="65">
        <v>0</v>
      </c>
      <c r="AG11" s="65">
        <v>0</v>
      </c>
      <c r="AH11" s="65">
        <v>0</v>
      </c>
      <c r="AI11" s="65">
        <v>0</v>
      </c>
      <c r="AJ11" s="65">
        <v>0</v>
      </c>
      <c r="AK11" s="65">
        <v>0</v>
      </c>
      <c r="AL11" s="65">
        <v>0</v>
      </c>
      <c r="AM11" s="65">
        <v>0</v>
      </c>
      <c r="AN11" s="65">
        <v>0</v>
      </c>
      <c r="AO11" s="65">
        <v>0</v>
      </c>
      <c r="AP11" s="65">
        <v>0</v>
      </c>
      <c r="AQ11" s="65">
        <v>0</v>
      </c>
      <c r="AR11" s="65">
        <v>0</v>
      </c>
      <c r="AS11" s="65">
        <v>0</v>
      </c>
      <c r="AT11" s="65">
        <v>0</v>
      </c>
      <c r="AU11" s="65">
        <v>0</v>
      </c>
      <c r="AV11" s="65">
        <v>0</v>
      </c>
      <c r="AW11" s="65">
        <v>0</v>
      </c>
      <c r="AX11" s="65">
        <v>0</v>
      </c>
      <c r="AY11" s="65">
        <v>0</v>
      </c>
      <c r="AZ11" s="65">
        <v>0</v>
      </c>
      <c r="BA11" s="65">
        <v>0</v>
      </c>
      <c r="BB11" s="65">
        <v>0</v>
      </c>
      <c r="BC11" s="65">
        <v>0</v>
      </c>
      <c r="BD11" s="65">
        <v>0</v>
      </c>
      <c r="BE11" s="65">
        <v>0</v>
      </c>
      <c r="BF11" s="66">
        <v>0</v>
      </c>
    </row>
    <row r="12" spans="1:58" ht="24.95" customHeight="1">
      <c r="A12" s="59"/>
      <c r="B12" s="59"/>
      <c r="C12" s="59" t="s">
        <v>267</v>
      </c>
      <c r="D12" s="70" t="s">
        <v>252</v>
      </c>
      <c r="E12" s="66">
        <v>30</v>
      </c>
      <c r="F12" s="64">
        <v>0</v>
      </c>
      <c r="G12" s="65">
        <v>0</v>
      </c>
      <c r="H12" s="65">
        <v>0</v>
      </c>
      <c r="I12" s="65">
        <v>0</v>
      </c>
      <c r="J12" s="65">
        <v>0</v>
      </c>
      <c r="K12" s="65">
        <v>0</v>
      </c>
      <c r="L12" s="65">
        <v>0</v>
      </c>
      <c r="M12" s="65">
        <v>0</v>
      </c>
      <c r="N12" s="65">
        <v>0</v>
      </c>
      <c r="O12" s="65">
        <v>0</v>
      </c>
      <c r="P12" s="65">
        <v>0</v>
      </c>
      <c r="Q12" s="65">
        <v>30</v>
      </c>
      <c r="R12" s="66">
        <v>30</v>
      </c>
      <c r="S12" s="64">
        <v>0</v>
      </c>
      <c r="T12" s="65">
        <v>0</v>
      </c>
      <c r="U12" s="65">
        <v>0</v>
      </c>
      <c r="V12" s="65">
        <v>0</v>
      </c>
      <c r="W12" s="65">
        <v>0</v>
      </c>
      <c r="X12" s="65">
        <v>0</v>
      </c>
      <c r="Y12" s="65">
        <v>0</v>
      </c>
      <c r="Z12" s="65">
        <v>0</v>
      </c>
      <c r="AA12" s="65">
        <v>0</v>
      </c>
      <c r="AB12" s="65">
        <v>0</v>
      </c>
      <c r="AC12" s="65">
        <v>0</v>
      </c>
      <c r="AD12" s="65">
        <v>0</v>
      </c>
      <c r="AE12" s="65">
        <v>0</v>
      </c>
      <c r="AF12" s="65">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6">
        <v>0</v>
      </c>
    </row>
    <row r="13" spans="1:58" ht="24.95" customHeight="1">
      <c r="A13" s="59"/>
      <c r="B13" s="59"/>
      <c r="C13" s="59" t="s">
        <v>268</v>
      </c>
      <c r="D13" s="70" t="s">
        <v>253</v>
      </c>
      <c r="E13" s="66">
        <v>30</v>
      </c>
      <c r="F13" s="64">
        <v>0</v>
      </c>
      <c r="G13" s="65">
        <v>0</v>
      </c>
      <c r="H13" s="65">
        <v>0</v>
      </c>
      <c r="I13" s="65">
        <v>0</v>
      </c>
      <c r="J13" s="65">
        <v>0</v>
      </c>
      <c r="K13" s="65">
        <v>0</v>
      </c>
      <c r="L13" s="65">
        <v>0</v>
      </c>
      <c r="M13" s="65">
        <v>0</v>
      </c>
      <c r="N13" s="65">
        <v>0</v>
      </c>
      <c r="O13" s="65">
        <v>0</v>
      </c>
      <c r="P13" s="65">
        <v>0</v>
      </c>
      <c r="Q13" s="65">
        <v>30</v>
      </c>
      <c r="R13" s="66">
        <v>30</v>
      </c>
      <c r="S13" s="64">
        <v>0</v>
      </c>
      <c r="T13" s="65">
        <v>0</v>
      </c>
      <c r="U13" s="65">
        <v>0</v>
      </c>
      <c r="V13" s="65">
        <v>0</v>
      </c>
      <c r="W13" s="65">
        <v>0</v>
      </c>
      <c r="X13" s="65">
        <v>0</v>
      </c>
      <c r="Y13" s="65">
        <v>0</v>
      </c>
      <c r="Z13" s="65">
        <v>0</v>
      </c>
      <c r="AA13" s="65">
        <v>0</v>
      </c>
      <c r="AB13" s="65">
        <v>0</v>
      </c>
      <c r="AC13" s="65">
        <v>0</v>
      </c>
      <c r="AD13" s="65">
        <v>0</v>
      </c>
      <c r="AE13" s="65">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6">
        <v>0</v>
      </c>
    </row>
    <row r="14" spans="1:58" ht="24.95" customHeight="1">
      <c r="A14" s="59" t="s">
        <v>242</v>
      </c>
      <c r="B14" s="59" t="s">
        <v>241</v>
      </c>
      <c r="C14" s="59" t="s">
        <v>269</v>
      </c>
      <c r="D14" s="70" t="s">
        <v>254</v>
      </c>
      <c r="E14" s="66">
        <v>30</v>
      </c>
      <c r="F14" s="64">
        <v>0</v>
      </c>
      <c r="G14" s="65">
        <v>0</v>
      </c>
      <c r="H14" s="65">
        <v>0</v>
      </c>
      <c r="I14" s="65">
        <v>0</v>
      </c>
      <c r="J14" s="65">
        <v>0</v>
      </c>
      <c r="K14" s="65">
        <v>0</v>
      </c>
      <c r="L14" s="65">
        <v>0</v>
      </c>
      <c r="M14" s="65">
        <v>0</v>
      </c>
      <c r="N14" s="65">
        <v>0</v>
      </c>
      <c r="O14" s="65">
        <v>0</v>
      </c>
      <c r="P14" s="65">
        <v>0</v>
      </c>
      <c r="Q14" s="65">
        <v>30</v>
      </c>
      <c r="R14" s="66">
        <v>30</v>
      </c>
      <c r="S14" s="64">
        <v>0</v>
      </c>
      <c r="T14" s="65">
        <v>0</v>
      </c>
      <c r="U14" s="65">
        <v>0</v>
      </c>
      <c r="V14" s="65">
        <v>0</v>
      </c>
      <c r="W14" s="65">
        <v>0</v>
      </c>
      <c r="X14" s="65">
        <v>0</v>
      </c>
      <c r="Y14" s="65">
        <v>0</v>
      </c>
      <c r="Z14" s="65">
        <v>0</v>
      </c>
      <c r="AA14" s="65">
        <v>0</v>
      </c>
      <c r="AB14" s="65">
        <v>0</v>
      </c>
      <c r="AC14" s="65">
        <v>0</v>
      </c>
      <c r="AD14" s="65">
        <v>0</v>
      </c>
      <c r="AE14" s="65">
        <v>0</v>
      </c>
      <c r="AF14" s="65">
        <v>0</v>
      </c>
      <c r="AG14" s="65">
        <v>0</v>
      </c>
      <c r="AH14" s="65">
        <v>0</v>
      </c>
      <c r="AI14" s="65">
        <v>0</v>
      </c>
      <c r="AJ14" s="65">
        <v>0</v>
      </c>
      <c r="AK14" s="65">
        <v>0</v>
      </c>
      <c r="AL14" s="65">
        <v>0</v>
      </c>
      <c r="AM14" s="65">
        <v>0</v>
      </c>
      <c r="AN14" s="65">
        <v>0</v>
      </c>
      <c r="AO14" s="65">
        <v>0</v>
      </c>
      <c r="AP14" s="65">
        <v>0</v>
      </c>
      <c r="AQ14" s="65">
        <v>0</v>
      </c>
      <c r="AR14" s="65">
        <v>0</v>
      </c>
      <c r="AS14" s="65">
        <v>0</v>
      </c>
      <c r="AT14" s="65">
        <v>0</v>
      </c>
      <c r="AU14" s="65">
        <v>0</v>
      </c>
      <c r="AV14" s="65">
        <v>0</v>
      </c>
      <c r="AW14" s="65">
        <v>0</v>
      </c>
      <c r="AX14" s="65">
        <v>0</v>
      </c>
      <c r="AY14" s="65">
        <v>0</v>
      </c>
      <c r="AZ14" s="65">
        <v>0</v>
      </c>
      <c r="BA14" s="65">
        <v>0</v>
      </c>
      <c r="BB14" s="65">
        <v>0</v>
      </c>
      <c r="BC14" s="65">
        <v>0</v>
      </c>
      <c r="BD14" s="65">
        <v>0</v>
      </c>
      <c r="BE14" s="65">
        <v>0</v>
      </c>
      <c r="BF14" s="66">
        <v>0</v>
      </c>
    </row>
    <row r="15" spans="1:58" ht="9.6" customHeight="1">
      <c r="A15" s="1"/>
      <c r="B15" s="1"/>
      <c r="C15" s="1"/>
      <c r="D15" s="1"/>
      <c r="E15" s="1"/>
      <c r="F15" s="1"/>
      <c r="H15" s="1"/>
      <c r="I15" s="1"/>
      <c r="K15" s="1"/>
      <c r="L15" s="1"/>
      <c r="M15" s="1"/>
      <c r="N15" s="1"/>
      <c r="O15" s="1"/>
      <c r="P15" s="1"/>
      <c r="Q15" s="1"/>
      <c r="R15" s="1"/>
      <c r="S15" s="1"/>
      <c r="T15" s="1"/>
      <c r="U15" s="1"/>
      <c r="W15" s="1"/>
      <c r="X15" s="1"/>
      <c r="Y15" s="1"/>
      <c r="Z15" s="1"/>
      <c r="AA15" s="1"/>
      <c r="AB15" s="1"/>
      <c r="AC15" s="1"/>
      <c r="AD15" s="1"/>
      <c r="AE15" s="1"/>
      <c r="AF15" s="1"/>
      <c r="AG15" s="1"/>
      <c r="AH15" s="1"/>
      <c r="AI15" s="1"/>
      <c r="AK15" s="1"/>
      <c r="AL15" s="1"/>
      <c r="AM15" s="1"/>
      <c r="AN15" s="1"/>
      <c r="AO15" s="1"/>
      <c r="AP15" s="1"/>
      <c r="AQ15" s="1"/>
      <c r="AR15" s="1"/>
      <c r="AS15" s="1"/>
      <c r="AT15" s="1"/>
      <c r="AV15" s="1"/>
      <c r="AW15" s="1"/>
      <c r="AX15" s="1"/>
      <c r="AY15" s="1"/>
      <c r="AZ15" s="1"/>
      <c r="BA15" s="1"/>
      <c r="BB15" s="1"/>
      <c r="BC15" s="1"/>
      <c r="BE15" s="1"/>
      <c r="BF15" s="1"/>
    </row>
    <row r="16" spans="1:58" ht="24.95" customHeight="1">
      <c r="D16" s="1"/>
      <c r="E16" s="1"/>
      <c r="F16" s="1"/>
      <c r="G16" s="1"/>
      <c r="H16" s="1"/>
      <c r="AI16" s="1"/>
      <c r="AJ16" s="1"/>
    </row>
    <row r="17" spans="4:15" ht="24.95" customHeight="1">
      <c r="D17" s="1"/>
      <c r="E17" s="1"/>
      <c r="F17" s="1"/>
      <c r="G17" s="1"/>
      <c r="H17" s="1"/>
    </row>
    <row r="18" spans="4:15" ht="24.95" customHeight="1">
      <c r="D18" s="1"/>
      <c r="E18" s="1"/>
      <c r="F18" s="1"/>
      <c r="G18" s="1"/>
      <c r="H18" s="1"/>
    </row>
    <row r="19" spans="4:15" ht="24.95" customHeight="1">
      <c r="F19" s="1"/>
      <c r="G19" s="1"/>
      <c r="H19" s="1"/>
      <c r="I19" s="1"/>
    </row>
    <row r="20" spans="4:15" ht="24.95" customHeight="1">
      <c r="F20" s="1"/>
      <c r="H20" s="1"/>
    </row>
    <row r="21" spans="4:15" ht="24.95" customHeight="1">
      <c r="G21" s="1"/>
    </row>
    <row r="22" spans="4:15" ht="24.95" customHeight="1">
      <c r="H22" s="1"/>
      <c r="O22" s="1"/>
    </row>
  </sheetData>
  <sheetProtection formatCells="0" formatColumns="0" formatRows="0"/>
  <mergeCells count="19">
    <mergeCell ref="AT5:AX5"/>
    <mergeCell ref="D4:D6"/>
    <mergeCell ref="C4:C6"/>
    <mergeCell ref="A2:BF2"/>
    <mergeCell ref="AY5:BA5"/>
    <mergeCell ref="BB5:BF5"/>
    <mergeCell ref="AG5:AH5"/>
    <mergeCell ref="AI5:AK5"/>
    <mergeCell ref="AL5:AP5"/>
    <mergeCell ref="AQ5:AS5"/>
    <mergeCell ref="A4:A6"/>
    <mergeCell ref="B4:B6"/>
    <mergeCell ref="E4:BF4"/>
    <mergeCell ref="E5:E6"/>
    <mergeCell ref="F5:P5"/>
    <mergeCell ref="Q5:R5"/>
    <mergeCell ref="S5:Z5"/>
    <mergeCell ref="AA5:AB5"/>
    <mergeCell ref="AC5:AF5"/>
  </mergeCells>
  <phoneticPr fontId="0" type="noConversion"/>
  <pageMargins left="0.75" right="0.75" top="1" bottom="1" header="0.5" footer="0.5"/>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dimension ref="A1:I7"/>
  <sheetViews>
    <sheetView workbookViewId="0">
      <selection activeCell="F25" sqref="F25"/>
    </sheetView>
  </sheetViews>
  <sheetFormatPr defaultRowHeight="11.25"/>
  <cols>
    <col min="1" max="1" width="14" customWidth="1"/>
    <col min="2" max="2" width="13.83203125" customWidth="1"/>
    <col min="3" max="3" width="12.6640625" customWidth="1"/>
    <col min="4" max="4" width="14.6640625" customWidth="1"/>
    <col min="5" max="5" width="15.83203125" customWidth="1"/>
    <col min="6" max="6" width="18" customWidth="1"/>
    <col min="7" max="7" width="16.33203125" customWidth="1"/>
    <col min="9" max="9" width="12.6640625" customWidth="1"/>
  </cols>
  <sheetData>
    <row r="1" spans="1:9" ht="12">
      <c r="A1" s="80" t="s">
        <v>276</v>
      </c>
      <c r="B1" s="86"/>
      <c r="C1" s="86"/>
      <c r="D1" s="87"/>
      <c r="E1" s="80"/>
      <c r="F1" s="83"/>
      <c r="G1" s="83"/>
      <c r="H1" s="256"/>
      <c r="I1" s="256"/>
    </row>
    <row r="2" spans="1:9" ht="22.5">
      <c r="A2" s="257" t="s">
        <v>277</v>
      </c>
      <c r="B2" s="257"/>
      <c r="C2" s="257"/>
      <c r="D2" s="257"/>
      <c r="E2" s="257"/>
      <c r="F2" s="257"/>
      <c r="G2" s="257"/>
      <c r="H2" s="257"/>
      <c r="I2" s="257"/>
    </row>
    <row r="3" spans="1:9" ht="12">
      <c r="A3" s="258" t="s">
        <v>283</v>
      </c>
      <c r="B3" s="259"/>
      <c r="C3" s="259"/>
      <c r="D3" s="259"/>
      <c r="E3" s="80"/>
      <c r="F3" s="84"/>
      <c r="G3" s="84"/>
      <c r="H3" s="260" t="s">
        <v>121</v>
      </c>
      <c r="I3" s="260"/>
    </row>
    <row r="4" spans="1:9" ht="12">
      <c r="A4" s="261" t="s">
        <v>278</v>
      </c>
      <c r="B4" s="262"/>
      <c r="C4" s="262" t="s">
        <v>191</v>
      </c>
      <c r="D4" s="263" t="s">
        <v>279</v>
      </c>
      <c r="E4" s="265" t="s">
        <v>280</v>
      </c>
      <c r="F4" s="265" t="s">
        <v>281</v>
      </c>
      <c r="G4" s="252" t="s">
        <v>282</v>
      </c>
      <c r="H4" s="252" t="s">
        <v>142</v>
      </c>
      <c r="I4" s="254" t="s">
        <v>178</v>
      </c>
    </row>
    <row r="5" spans="1:9" ht="12">
      <c r="A5" s="88" t="s">
        <v>285</v>
      </c>
      <c r="B5" s="88" t="s">
        <v>186</v>
      </c>
      <c r="C5" s="253"/>
      <c r="D5" s="264"/>
      <c r="E5" s="265"/>
      <c r="F5" s="265"/>
      <c r="G5" s="253"/>
      <c r="H5" s="253"/>
      <c r="I5" s="255"/>
    </row>
    <row r="6" spans="1:9" ht="12">
      <c r="A6" s="89"/>
      <c r="B6" s="85" t="s">
        <v>59</v>
      </c>
      <c r="C6" s="82">
        <v>957.4</v>
      </c>
      <c r="D6" s="82">
        <v>375.95</v>
      </c>
      <c r="E6" s="81">
        <v>0</v>
      </c>
      <c r="F6" s="81">
        <v>200</v>
      </c>
      <c r="G6" s="81">
        <v>0</v>
      </c>
      <c r="H6" s="81">
        <v>0</v>
      </c>
      <c r="I6" s="81">
        <v>0</v>
      </c>
    </row>
    <row r="7" spans="1:9" ht="24">
      <c r="A7" s="74" t="s">
        <v>242</v>
      </c>
      <c r="B7" s="85" t="s">
        <v>284</v>
      </c>
      <c r="C7" s="82">
        <v>957.4</v>
      </c>
      <c r="D7" s="82">
        <v>757.4</v>
      </c>
      <c r="E7" s="81">
        <v>0</v>
      </c>
      <c r="F7" s="81">
        <v>200</v>
      </c>
      <c r="G7" s="81">
        <v>0</v>
      </c>
      <c r="H7" s="81">
        <v>0</v>
      </c>
      <c r="I7" s="81">
        <v>0</v>
      </c>
    </row>
  </sheetData>
  <mergeCells count="12">
    <mergeCell ref="H4:H5"/>
    <mergeCell ref="I4:I5"/>
    <mergeCell ref="H1:I1"/>
    <mergeCell ref="A2:I2"/>
    <mergeCell ref="A3:D3"/>
    <mergeCell ref="H3:I3"/>
    <mergeCell ref="A4:B4"/>
    <mergeCell ref="C4:C5"/>
    <mergeCell ref="D4:D5"/>
    <mergeCell ref="E4:E5"/>
    <mergeCell ref="F4:F5"/>
    <mergeCell ref="G4:G5"/>
  </mergeCells>
  <phoneticPr fontId="0"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K22"/>
  <sheetViews>
    <sheetView topLeftCell="A13" workbookViewId="0">
      <selection activeCell="G4" sqref="G4:G6"/>
    </sheetView>
  </sheetViews>
  <sheetFormatPr defaultRowHeight="11.25"/>
  <cols>
    <col min="4" max="4" width="11.5" customWidth="1"/>
    <col min="5" max="5" width="13.5" customWidth="1"/>
    <col min="6" max="6" width="15.1640625" customWidth="1"/>
    <col min="7" max="7" width="25.83203125" customWidth="1"/>
    <col min="8" max="8" width="20.83203125" customWidth="1"/>
    <col min="9" max="9" width="17.1640625" customWidth="1"/>
    <col min="10" max="10" width="13.5" customWidth="1"/>
    <col min="11" max="11" width="17.83203125" customWidth="1"/>
  </cols>
  <sheetData>
    <row r="1" spans="1:11" ht="12">
      <c r="A1" s="90" t="s">
        <v>286</v>
      </c>
      <c r="B1" s="96"/>
      <c r="C1" s="96"/>
      <c r="D1" s="96"/>
      <c r="E1" s="96"/>
      <c r="F1" s="96"/>
      <c r="G1" s="93"/>
      <c r="H1" s="93"/>
      <c r="I1" s="93"/>
      <c r="J1" s="267"/>
      <c r="K1" s="267"/>
    </row>
    <row r="2" spans="1:11" ht="22.5">
      <c r="A2" s="268" t="s">
        <v>287</v>
      </c>
      <c r="B2" s="268"/>
      <c r="C2" s="268"/>
      <c r="D2" s="268"/>
      <c r="E2" s="268"/>
      <c r="F2" s="268"/>
      <c r="G2" s="268"/>
      <c r="H2" s="268"/>
      <c r="I2" s="268"/>
      <c r="J2" s="268"/>
      <c r="K2" s="268"/>
    </row>
    <row r="3" spans="1:11" ht="12">
      <c r="A3" s="258" t="s">
        <v>283</v>
      </c>
      <c r="B3" s="259"/>
      <c r="C3" s="259"/>
      <c r="D3" s="259"/>
      <c r="E3" s="259"/>
      <c r="F3" s="259"/>
      <c r="G3" s="97"/>
      <c r="H3" s="97"/>
      <c r="I3" s="97"/>
      <c r="J3" s="269" t="s">
        <v>121</v>
      </c>
      <c r="K3" s="269"/>
    </row>
    <row r="4" spans="1:11" ht="12">
      <c r="A4" s="270" t="s">
        <v>288</v>
      </c>
      <c r="B4" s="270"/>
      <c r="C4" s="270"/>
      <c r="D4" s="270"/>
      <c r="E4" s="261" t="s">
        <v>191</v>
      </c>
      <c r="F4" s="271" t="s">
        <v>279</v>
      </c>
      <c r="G4" s="265" t="s">
        <v>280</v>
      </c>
      <c r="H4" s="265" t="s">
        <v>281</v>
      </c>
      <c r="I4" s="254" t="s">
        <v>282</v>
      </c>
      <c r="J4" s="254" t="s">
        <v>142</v>
      </c>
      <c r="K4" s="254" t="s">
        <v>178</v>
      </c>
    </row>
    <row r="5" spans="1:11" ht="12">
      <c r="A5" s="254" t="s">
        <v>240</v>
      </c>
      <c r="B5" s="254"/>
      <c r="C5" s="254"/>
      <c r="D5" s="254" t="s">
        <v>75</v>
      </c>
      <c r="E5" s="254"/>
      <c r="F5" s="265"/>
      <c r="G5" s="265"/>
      <c r="H5" s="265"/>
      <c r="I5" s="254"/>
      <c r="J5" s="254"/>
      <c r="K5" s="254"/>
    </row>
    <row r="6" spans="1:11" ht="12">
      <c r="A6" s="98" t="s">
        <v>102</v>
      </c>
      <c r="B6" s="98" t="s">
        <v>163</v>
      </c>
      <c r="C6" s="98" t="s">
        <v>158</v>
      </c>
      <c r="D6" s="255"/>
      <c r="E6" s="255"/>
      <c r="F6" s="266"/>
      <c r="G6" s="265"/>
      <c r="H6" s="266"/>
      <c r="I6" s="255"/>
      <c r="J6" s="255"/>
      <c r="K6" s="255"/>
    </row>
    <row r="7" spans="1:11" ht="20.25" customHeight="1">
      <c r="A7" s="92"/>
      <c r="B7" s="92"/>
      <c r="C7" s="92"/>
      <c r="D7" s="99" t="s">
        <v>59</v>
      </c>
      <c r="E7" s="91">
        <v>957.4</v>
      </c>
      <c r="F7" s="91">
        <v>757.4</v>
      </c>
      <c r="G7" s="94">
        <v>0</v>
      </c>
      <c r="H7" s="94">
        <v>200</v>
      </c>
      <c r="I7" s="94">
        <v>0</v>
      </c>
      <c r="J7" s="94">
        <v>0</v>
      </c>
      <c r="K7" s="94">
        <v>0</v>
      </c>
    </row>
    <row r="8" spans="1:11" ht="28.5" customHeight="1">
      <c r="A8" s="59"/>
      <c r="B8" s="60"/>
      <c r="C8" s="61" t="s">
        <v>258</v>
      </c>
      <c r="D8" s="62" t="s">
        <v>243</v>
      </c>
      <c r="E8" s="63">
        <v>787.29</v>
      </c>
      <c r="F8" s="95">
        <v>587.29</v>
      </c>
      <c r="G8" s="94">
        <v>0</v>
      </c>
      <c r="H8" s="94">
        <v>200</v>
      </c>
      <c r="I8" s="94">
        <v>0</v>
      </c>
      <c r="J8" s="94">
        <v>0</v>
      </c>
      <c r="K8" s="94">
        <v>0</v>
      </c>
    </row>
    <row r="9" spans="1:11" ht="27" customHeight="1">
      <c r="A9" s="59"/>
      <c r="B9" s="60"/>
      <c r="C9" s="61" t="s">
        <v>259</v>
      </c>
      <c r="D9" s="62" t="s">
        <v>244</v>
      </c>
      <c r="E9" s="63">
        <v>787.29</v>
      </c>
      <c r="F9" s="95">
        <v>617.29</v>
      </c>
      <c r="G9" s="94">
        <v>0</v>
      </c>
      <c r="H9" s="94">
        <v>200</v>
      </c>
      <c r="I9" s="94">
        <v>0</v>
      </c>
      <c r="J9" s="94">
        <v>0</v>
      </c>
      <c r="K9" s="94">
        <v>0</v>
      </c>
    </row>
    <row r="10" spans="1:11" ht="44.25" customHeight="1">
      <c r="A10" s="59" t="s">
        <v>242</v>
      </c>
      <c r="B10" s="60" t="s">
        <v>241</v>
      </c>
      <c r="C10" s="61" t="s">
        <v>260</v>
      </c>
      <c r="D10" s="62" t="s">
        <v>245</v>
      </c>
      <c r="E10" s="63">
        <v>787.29</v>
      </c>
      <c r="F10" s="95">
        <v>617.29</v>
      </c>
      <c r="G10" s="94">
        <v>0</v>
      </c>
      <c r="H10" s="94">
        <v>200</v>
      </c>
      <c r="I10" s="94">
        <v>0</v>
      </c>
      <c r="J10" s="94">
        <v>0</v>
      </c>
      <c r="K10" s="94">
        <v>0</v>
      </c>
    </row>
    <row r="11" spans="1:11" ht="36">
      <c r="A11" s="59"/>
      <c r="B11" s="60"/>
      <c r="C11" s="61" t="s">
        <v>261</v>
      </c>
      <c r="D11" s="62" t="s">
        <v>246</v>
      </c>
      <c r="E11" s="63">
        <v>92.04</v>
      </c>
      <c r="F11" s="63">
        <v>92.04</v>
      </c>
      <c r="G11" s="94">
        <v>0</v>
      </c>
      <c r="H11" s="94">
        <v>0</v>
      </c>
      <c r="I11" s="94">
        <v>0</v>
      </c>
      <c r="J11" s="94">
        <v>0</v>
      </c>
      <c r="K11" s="94">
        <v>0</v>
      </c>
    </row>
    <row r="12" spans="1:11" ht="36">
      <c r="A12" s="59"/>
      <c r="B12" s="60"/>
      <c r="C12" s="61" t="s">
        <v>262</v>
      </c>
      <c r="D12" s="62" t="s">
        <v>247</v>
      </c>
      <c r="E12" s="63">
        <v>92.04</v>
      </c>
      <c r="F12" s="63">
        <v>92.04</v>
      </c>
      <c r="G12" s="94">
        <v>0</v>
      </c>
      <c r="H12" s="94">
        <v>0</v>
      </c>
      <c r="I12" s="94">
        <v>0</v>
      </c>
      <c r="J12" s="94">
        <v>0</v>
      </c>
      <c r="K12" s="94">
        <v>0</v>
      </c>
    </row>
    <row r="13" spans="1:11" ht="60">
      <c r="A13" s="59" t="s">
        <v>242</v>
      </c>
      <c r="B13" s="60" t="s">
        <v>241</v>
      </c>
      <c r="C13" s="61" t="s">
        <v>263</v>
      </c>
      <c r="D13" s="62" t="s">
        <v>248</v>
      </c>
      <c r="E13" s="63">
        <v>92.04</v>
      </c>
      <c r="F13" s="63">
        <v>92.04</v>
      </c>
      <c r="G13" s="94">
        <v>0</v>
      </c>
      <c r="H13" s="94">
        <v>0</v>
      </c>
      <c r="I13" s="94">
        <v>0</v>
      </c>
      <c r="J13" s="94">
        <v>0</v>
      </c>
      <c r="K13" s="94">
        <v>0</v>
      </c>
    </row>
    <row r="14" spans="1:11" ht="24">
      <c r="A14" s="59"/>
      <c r="B14" s="60"/>
      <c r="C14" s="61" t="s">
        <v>264</v>
      </c>
      <c r="D14" s="62" t="s">
        <v>249</v>
      </c>
      <c r="E14" s="63">
        <v>17.48</v>
      </c>
      <c r="F14" s="63">
        <v>17.48</v>
      </c>
      <c r="G14" s="94">
        <v>0</v>
      </c>
      <c r="H14" s="94">
        <v>0</v>
      </c>
      <c r="I14" s="94">
        <v>0</v>
      </c>
      <c r="J14" s="94">
        <v>0</v>
      </c>
      <c r="K14" s="94">
        <v>0</v>
      </c>
    </row>
    <row r="15" spans="1:11" ht="36">
      <c r="A15" s="59"/>
      <c r="B15" s="60"/>
      <c r="C15" s="61" t="s">
        <v>265</v>
      </c>
      <c r="D15" s="62" t="s">
        <v>250</v>
      </c>
      <c r="E15" s="63">
        <v>17.48</v>
      </c>
      <c r="F15" s="63">
        <v>17.48</v>
      </c>
      <c r="G15" s="94">
        <v>0</v>
      </c>
      <c r="H15" s="94">
        <v>0</v>
      </c>
      <c r="I15" s="94">
        <v>0</v>
      </c>
      <c r="J15" s="94">
        <v>0</v>
      </c>
      <c r="K15" s="94">
        <v>0</v>
      </c>
    </row>
    <row r="16" spans="1:11" ht="36">
      <c r="A16" s="59" t="s">
        <v>242</v>
      </c>
      <c r="B16" s="60" t="s">
        <v>241</v>
      </c>
      <c r="C16" s="61" t="s">
        <v>266</v>
      </c>
      <c r="D16" s="62" t="s">
        <v>251</v>
      </c>
      <c r="E16" s="63">
        <v>17.48</v>
      </c>
      <c r="F16" s="63">
        <v>17.48</v>
      </c>
      <c r="G16" s="94">
        <v>0</v>
      </c>
      <c r="H16" s="94">
        <v>0</v>
      </c>
      <c r="I16" s="94">
        <v>0</v>
      </c>
      <c r="J16" s="94">
        <v>0</v>
      </c>
      <c r="K16" s="94">
        <v>0</v>
      </c>
    </row>
    <row r="17" spans="1:11" ht="24">
      <c r="A17" s="59"/>
      <c r="B17" s="60"/>
      <c r="C17" s="61" t="s">
        <v>267</v>
      </c>
      <c r="D17" s="62" t="s">
        <v>252</v>
      </c>
      <c r="E17" s="63">
        <v>30</v>
      </c>
      <c r="F17" s="63">
        <v>30</v>
      </c>
      <c r="G17" s="94">
        <v>0</v>
      </c>
      <c r="H17" s="94">
        <v>0</v>
      </c>
      <c r="I17" s="94">
        <v>0</v>
      </c>
      <c r="J17" s="94">
        <v>0</v>
      </c>
      <c r="K17" s="94">
        <v>0</v>
      </c>
    </row>
    <row r="18" spans="1:11" ht="24">
      <c r="A18" s="59"/>
      <c r="B18" s="60"/>
      <c r="C18" s="61" t="s">
        <v>268</v>
      </c>
      <c r="D18" s="62" t="s">
        <v>253</v>
      </c>
      <c r="E18" s="63">
        <v>30</v>
      </c>
      <c r="F18" s="63">
        <v>30</v>
      </c>
      <c r="G18" s="94">
        <v>0</v>
      </c>
      <c r="H18" s="94">
        <v>0</v>
      </c>
      <c r="I18" s="94">
        <v>0</v>
      </c>
      <c r="J18" s="94">
        <v>0</v>
      </c>
      <c r="K18" s="94">
        <v>0</v>
      </c>
    </row>
    <row r="19" spans="1:11" ht="36">
      <c r="A19" s="59" t="s">
        <v>242</v>
      </c>
      <c r="B19" s="60" t="s">
        <v>241</v>
      </c>
      <c r="C19" s="61" t="s">
        <v>269</v>
      </c>
      <c r="D19" s="62" t="s">
        <v>254</v>
      </c>
      <c r="E19" s="63">
        <v>30</v>
      </c>
      <c r="F19" s="63">
        <v>30</v>
      </c>
      <c r="G19" s="94">
        <v>0</v>
      </c>
      <c r="H19" s="94">
        <v>0</v>
      </c>
      <c r="I19" s="94">
        <v>0</v>
      </c>
      <c r="J19" s="94">
        <v>0</v>
      </c>
      <c r="K19" s="94">
        <v>0</v>
      </c>
    </row>
    <row r="20" spans="1:11" ht="24">
      <c r="A20" s="59"/>
      <c r="B20" s="60"/>
      <c r="C20" s="61" t="s">
        <v>270</v>
      </c>
      <c r="D20" s="62" t="s">
        <v>255</v>
      </c>
      <c r="E20" s="63">
        <v>30.59</v>
      </c>
      <c r="F20" s="63">
        <v>30.59</v>
      </c>
      <c r="G20" s="94">
        <v>0</v>
      </c>
      <c r="H20" s="94">
        <v>0</v>
      </c>
      <c r="I20" s="94">
        <v>0</v>
      </c>
      <c r="J20" s="94">
        <v>0</v>
      </c>
      <c r="K20" s="94">
        <v>0</v>
      </c>
    </row>
    <row r="21" spans="1:11" ht="24">
      <c r="A21" s="59"/>
      <c r="B21" s="60"/>
      <c r="C21" s="61" t="s">
        <v>271</v>
      </c>
      <c r="D21" s="62" t="s">
        <v>256</v>
      </c>
      <c r="E21" s="63">
        <v>30.59</v>
      </c>
      <c r="F21" s="63">
        <v>30.59</v>
      </c>
      <c r="G21" s="94">
        <v>0</v>
      </c>
      <c r="H21" s="94">
        <v>0</v>
      </c>
      <c r="I21" s="94">
        <v>0</v>
      </c>
      <c r="J21" s="94">
        <v>0</v>
      </c>
      <c r="K21" s="94">
        <v>0</v>
      </c>
    </row>
    <row r="22" spans="1:11" ht="36">
      <c r="A22" s="60" t="s">
        <v>242</v>
      </c>
      <c r="B22" s="60" t="s">
        <v>241</v>
      </c>
      <c r="C22" s="60" t="s">
        <v>272</v>
      </c>
      <c r="D22" s="62" t="s">
        <v>257</v>
      </c>
      <c r="E22" s="66">
        <v>30.59</v>
      </c>
      <c r="F22" s="66">
        <v>30.59</v>
      </c>
      <c r="G22" s="100"/>
      <c r="H22" s="100"/>
      <c r="I22" s="100"/>
      <c r="J22" s="100"/>
      <c r="K22" s="100"/>
    </row>
  </sheetData>
  <mergeCells count="14">
    <mergeCell ref="H4:H6"/>
    <mergeCell ref="I4:I6"/>
    <mergeCell ref="J4:J6"/>
    <mergeCell ref="K4:K6"/>
    <mergeCell ref="J1:K1"/>
    <mergeCell ref="A2:K2"/>
    <mergeCell ref="A3:F3"/>
    <mergeCell ref="J3:K3"/>
    <mergeCell ref="A4:D4"/>
    <mergeCell ref="A5:C5"/>
    <mergeCell ref="D5:D6"/>
    <mergeCell ref="E4:E6"/>
    <mergeCell ref="F4:F6"/>
    <mergeCell ref="G4:G6"/>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18"/>
  <sheetViews>
    <sheetView showGridLines="0" showZeros="0" workbookViewId="0"/>
  </sheetViews>
  <sheetFormatPr defaultColWidth="9.1640625" defaultRowHeight="11.25"/>
  <cols>
    <col min="1" max="1" width="14.1640625" customWidth="1"/>
    <col min="2" max="2" width="6.33203125" customWidth="1"/>
    <col min="3" max="5" width="4.6640625" customWidth="1"/>
    <col min="6" max="6" width="15.83203125" customWidth="1"/>
    <col min="7" max="15" width="12.33203125" customWidth="1"/>
  </cols>
  <sheetData>
    <row r="1" spans="1:15" ht="27" customHeight="1">
      <c r="A1" s="17" t="s">
        <v>182</v>
      </c>
      <c r="B1" s="17"/>
      <c r="C1" s="17"/>
      <c r="D1" s="17"/>
      <c r="E1" s="17"/>
      <c r="F1" s="17"/>
      <c r="G1" s="17"/>
      <c r="H1" s="17"/>
      <c r="I1" s="17"/>
      <c r="J1" s="17"/>
      <c r="K1" s="17"/>
      <c r="L1" s="17"/>
      <c r="M1" s="17"/>
      <c r="N1" s="17"/>
      <c r="O1" s="17"/>
    </row>
    <row r="2" spans="1:15" ht="17.25" customHeight="1">
      <c r="A2" s="18" t="s">
        <v>123</v>
      </c>
      <c r="O2" s="19" t="s">
        <v>121</v>
      </c>
    </row>
    <row r="3" spans="1:15" ht="36" customHeight="1">
      <c r="A3" s="224" t="s">
        <v>186</v>
      </c>
      <c r="B3" s="224" t="s">
        <v>240</v>
      </c>
      <c r="C3" s="224"/>
      <c r="D3" s="224"/>
      <c r="E3" s="224"/>
      <c r="F3" s="225" t="s">
        <v>148</v>
      </c>
      <c r="G3" s="227" t="s">
        <v>107</v>
      </c>
      <c r="H3" s="227"/>
      <c r="I3" s="227"/>
      <c r="J3" s="227"/>
      <c r="K3" s="227"/>
      <c r="L3" s="227"/>
      <c r="M3" s="228" t="s">
        <v>165</v>
      </c>
      <c r="N3" s="223" t="s">
        <v>122</v>
      </c>
      <c r="O3" s="223"/>
    </row>
    <row r="4" spans="1:15" ht="57.75" customHeight="1">
      <c r="A4" s="226"/>
      <c r="B4" s="20" t="s">
        <v>102</v>
      </c>
      <c r="C4" s="20" t="s">
        <v>163</v>
      </c>
      <c r="D4" s="20" t="s">
        <v>158</v>
      </c>
      <c r="E4" s="20" t="s">
        <v>154</v>
      </c>
      <c r="F4" s="226"/>
      <c r="G4" s="21" t="s">
        <v>59</v>
      </c>
      <c r="H4" s="21" t="s">
        <v>39</v>
      </c>
      <c r="I4" s="21" t="s">
        <v>131</v>
      </c>
      <c r="J4" s="21" t="s">
        <v>12</v>
      </c>
      <c r="K4" s="21" t="s">
        <v>103</v>
      </c>
      <c r="L4" s="22" t="s">
        <v>142</v>
      </c>
      <c r="M4" s="229"/>
      <c r="N4" s="23" t="s">
        <v>114</v>
      </c>
      <c r="O4" s="21" t="s">
        <v>74</v>
      </c>
    </row>
    <row r="5" spans="1:15" s="43" customFormat="1" ht="27" customHeight="1">
      <c r="A5" s="53"/>
      <c r="B5" s="54"/>
      <c r="C5" s="54"/>
      <c r="D5" s="54"/>
      <c r="E5" s="54"/>
      <c r="F5" s="55" t="s">
        <v>59</v>
      </c>
      <c r="G5" s="56">
        <v>200</v>
      </c>
      <c r="H5" s="56">
        <v>0</v>
      </c>
      <c r="I5" s="57">
        <v>0</v>
      </c>
      <c r="J5" s="58">
        <v>0</v>
      </c>
      <c r="K5" s="56">
        <v>0</v>
      </c>
      <c r="L5" s="56">
        <v>200</v>
      </c>
      <c r="M5" s="57">
        <v>0</v>
      </c>
      <c r="N5" s="58">
        <v>0</v>
      </c>
      <c r="O5" s="57">
        <v>0</v>
      </c>
    </row>
    <row r="6" spans="1:15" ht="27" customHeight="1">
      <c r="A6" s="53" t="s">
        <v>241</v>
      </c>
      <c r="B6" s="54">
        <v>103</v>
      </c>
      <c r="C6" s="54">
        <v>99</v>
      </c>
      <c r="D6" s="54">
        <v>99</v>
      </c>
      <c r="E6" s="54">
        <v>7</v>
      </c>
      <c r="F6" s="55" t="s">
        <v>142</v>
      </c>
      <c r="G6" s="56">
        <v>200</v>
      </c>
      <c r="H6" s="56">
        <v>0</v>
      </c>
      <c r="I6" s="57">
        <v>0</v>
      </c>
      <c r="J6" s="58">
        <v>0</v>
      </c>
      <c r="K6" s="56">
        <v>0</v>
      </c>
      <c r="L6" s="56">
        <v>200</v>
      </c>
      <c r="M6" s="57">
        <v>0</v>
      </c>
      <c r="N6" s="58">
        <v>0</v>
      </c>
      <c r="O6" s="57">
        <v>0</v>
      </c>
    </row>
    <row r="7" spans="1:15" ht="27" customHeight="1">
      <c r="A7" s="2"/>
      <c r="B7" s="2"/>
      <c r="C7" s="2"/>
      <c r="D7" s="2"/>
      <c r="E7" s="2"/>
      <c r="F7" s="2"/>
      <c r="G7" s="2"/>
      <c r="H7" s="2"/>
      <c r="I7" s="2"/>
      <c r="J7" s="2"/>
      <c r="K7" s="2"/>
      <c r="L7" s="2"/>
      <c r="M7" s="2"/>
      <c r="N7" s="2"/>
      <c r="O7" s="2"/>
    </row>
    <row r="8" spans="1:15" ht="27" customHeight="1">
      <c r="A8" s="2"/>
      <c r="B8" s="2"/>
      <c r="C8" s="2"/>
      <c r="D8" s="2"/>
      <c r="E8" s="2"/>
      <c r="F8" s="2"/>
      <c r="H8" s="2"/>
      <c r="I8" s="2"/>
      <c r="J8" s="2"/>
      <c r="K8" s="2"/>
      <c r="L8" s="2"/>
      <c r="M8" s="2"/>
      <c r="N8" s="2"/>
      <c r="O8" s="2"/>
    </row>
    <row r="9" spans="1:15" ht="27" customHeight="1">
      <c r="B9" s="2"/>
      <c r="C9" s="2"/>
      <c r="E9" s="2"/>
      <c r="F9" s="2"/>
      <c r="G9" s="2"/>
      <c r="H9" s="2"/>
      <c r="I9" s="2"/>
      <c r="J9" s="2"/>
      <c r="K9" s="2"/>
      <c r="L9" s="2"/>
      <c r="M9" s="2"/>
      <c r="O9" s="2"/>
    </row>
    <row r="10" spans="1:15" ht="27" customHeight="1">
      <c r="C10" s="2"/>
      <c r="D10" s="2"/>
      <c r="E10" s="2"/>
      <c r="F10" s="2"/>
      <c r="G10" s="2"/>
      <c r="I10" s="2"/>
      <c r="J10" s="2"/>
      <c r="K10" s="2"/>
      <c r="L10" s="2"/>
      <c r="M10" s="2"/>
      <c r="O10" s="2"/>
    </row>
    <row r="11" spans="1:15" ht="27" customHeight="1">
      <c r="E11" s="2"/>
      <c r="F11" s="2"/>
      <c r="G11" s="2"/>
      <c r="I11" s="2"/>
      <c r="J11" s="2"/>
      <c r="K11" s="2"/>
      <c r="L11" s="2"/>
      <c r="O11" s="2"/>
    </row>
    <row r="12" spans="1:15" ht="27" customHeight="1">
      <c r="F12" s="2"/>
      <c r="G12" s="2"/>
      <c r="H12" s="2"/>
      <c r="I12" s="2"/>
      <c r="J12" s="2"/>
      <c r="K12" s="2"/>
      <c r="L12" s="2"/>
      <c r="M12" s="2"/>
      <c r="O12" s="2"/>
    </row>
    <row r="13" spans="1:15" ht="27" customHeight="1">
      <c r="F13" s="2"/>
      <c r="G13" s="2"/>
      <c r="H13" s="2"/>
      <c r="I13" s="2"/>
      <c r="J13" s="2"/>
      <c r="K13" s="2"/>
      <c r="L13" s="2"/>
      <c r="M13" s="2"/>
      <c r="N13" s="2"/>
      <c r="O13" s="2"/>
    </row>
    <row r="14" spans="1:15" ht="27" customHeight="1">
      <c r="F14" s="2"/>
      <c r="G14" s="2"/>
      <c r="H14" s="2"/>
      <c r="I14" s="2"/>
      <c r="J14" s="2"/>
      <c r="K14" s="2"/>
      <c r="L14" s="2"/>
      <c r="M14" s="2"/>
      <c r="N14" s="2"/>
    </row>
    <row r="15" spans="1:15" ht="27" customHeight="1">
      <c r="I15" s="2"/>
      <c r="J15" s="2"/>
      <c r="K15" s="36"/>
    </row>
    <row r="16" spans="1:15" ht="27" customHeight="1">
      <c r="J16" s="2"/>
      <c r="K16" s="36"/>
    </row>
    <row r="17" spans="10:10" ht="27" customHeight="1">
      <c r="J17" s="36"/>
    </row>
    <row r="18" spans="10:10" ht="27" customHeight="1">
      <c r="J18" s="36"/>
    </row>
  </sheetData>
  <sheetProtection formatCells="0" formatColumns="0" formatRows="0"/>
  <mergeCells count="6">
    <mergeCell ref="N3:O3"/>
    <mergeCell ref="B3:E3"/>
    <mergeCell ref="F3:F4"/>
    <mergeCell ref="A3:A4"/>
    <mergeCell ref="G3:L3"/>
    <mergeCell ref="M3:M4"/>
  </mergeCells>
  <phoneticPr fontId="0" type="noConversion"/>
  <pageMargins left="0.74999998873613005" right="0.74999998873613005" top="0.99999998498150677" bottom="0.99999998498150677" header="0.49999999249075339" footer="0.49999999249075339"/>
  <pageSetup paperSize="9" orientation="landscape" verticalDpi="0" r:id="rId1"/>
  <headerFooter alignWithMargins="0"/>
</worksheet>
</file>

<file path=xl/worksheets/sheet20.xml><?xml version="1.0" encoding="utf-8"?>
<worksheet xmlns="http://schemas.openxmlformats.org/spreadsheetml/2006/main" xmlns:r="http://schemas.openxmlformats.org/officeDocument/2006/relationships">
  <dimension ref="A1:F34"/>
  <sheetViews>
    <sheetView workbookViewId="0">
      <selection activeCell="D19" sqref="D19"/>
    </sheetView>
  </sheetViews>
  <sheetFormatPr defaultRowHeight="14.25" customHeight="1"/>
  <cols>
    <col min="1" max="1" width="22" customWidth="1"/>
    <col min="2" max="2" width="22.5" customWidth="1"/>
    <col min="3" max="3" width="24.6640625" customWidth="1"/>
    <col min="4" max="4" width="28.5" customWidth="1"/>
    <col min="5" max="5" width="15.6640625" customWidth="1"/>
    <col min="6" max="6" width="32.1640625" customWidth="1"/>
  </cols>
  <sheetData>
    <row r="1" spans="1:6" ht="14.25" customHeight="1">
      <c r="A1" s="272" t="s">
        <v>290</v>
      </c>
      <c r="B1" s="272"/>
      <c r="C1" s="272"/>
      <c r="D1" s="272"/>
      <c r="E1" s="272"/>
      <c r="F1" s="272"/>
    </row>
    <row r="2" spans="1:6" ht="14.25" customHeight="1">
      <c r="A2" s="102"/>
      <c r="B2" s="102"/>
      <c r="C2" s="102"/>
      <c r="D2" s="103"/>
      <c r="E2" s="108"/>
      <c r="F2" s="103"/>
    </row>
    <row r="3" spans="1:6" ht="14.25" customHeight="1">
      <c r="A3" s="273" t="s">
        <v>283</v>
      </c>
      <c r="B3" s="274"/>
      <c r="C3" s="110"/>
      <c r="D3" s="111"/>
      <c r="E3" s="112"/>
      <c r="F3" s="111" t="s">
        <v>121</v>
      </c>
    </row>
    <row r="4" spans="1:6" ht="14.25" customHeight="1">
      <c r="A4" s="113" t="s">
        <v>291</v>
      </c>
      <c r="B4" s="114"/>
      <c r="C4" s="275" t="s">
        <v>292</v>
      </c>
      <c r="D4" s="275"/>
      <c r="E4" s="275"/>
      <c r="F4" s="275"/>
    </row>
    <row r="5" spans="1:6" ht="14.25" customHeight="1">
      <c r="A5" s="109" t="s">
        <v>293</v>
      </c>
      <c r="B5" s="115" t="s">
        <v>294</v>
      </c>
      <c r="C5" s="113" t="s">
        <v>295</v>
      </c>
      <c r="D5" s="116" t="s">
        <v>191</v>
      </c>
      <c r="E5" s="116" t="s">
        <v>296</v>
      </c>
      <c r="F5" s="116" t="s">
        <v>297</v>
      </c>
    </row>
    <row r="6" spans="1:6" ht="14.25" customHeight="1">
      <c r="A6" s="117" t="s">
        <v>298</v>
      </c>
      <c r="B6" s="140">
        <v>957.4</v>
      </c>
      <c r="C6" s="118" t="s">
        <v>243</v>
      </c>
      <c r="D6" s="104" t="s">
        <v>324</v>
      </c>
      <c r="E6" s="119" t="s">
        <v>324</v>
      </c>
      <c r="F6" s="120"/>
    </row>
    <row r="7" spans="1:6" ht="14.25" customHeight="1">
      <c r="A7" s="117" t="s">
        <v>299</v>
      </c>
      <c r="B7" s="121"/>
      <c r="C7" s="118" t="s">
        <v>300</v>
      </c>
      <c r="D7" s="122"/>
      <c r="E7" s="123"/>
      <c r="F7" s="120"/>
    </row>
    <row r="8" spans="1:6" ht="14.25" customHeight="1">
      <c r="A8" s="101"/>
      <c r="B8" s="124"/>
      <c r="C8" s="118" t="s">
        <v>301</v>
      </c>
      <c r="D8" s="122"/>
      <c r="E8" s="123"/>
      <c r="F8" s="120"/>
    </row>
    <row r="9" spans="1:6" ht="14.25" customHeight="1">
      <c r="A9" s="101"/>
      <c r="B9" s="124"/>
      <c r="C9" s="118" t="s">
        <v>302</v>
      </c>
      <c r="D9" s="122"/>
      <c r="E9" s="123"/>
      <c r="F9" s="120"/>
    </row>
    <row r="10" spans="1:6" ht="14.25" customHeight="1">
      <c r="A10" s="101"/>
      <c r="B10" s="124"/>
      <c r="C10" s="118" t="s">
        <v>289</v>
      </c>
      <c r="D10" s="122"/>
      <c r="E10" s="123"/>
      <c r="F10" s="120"/>
    </row>
    <row r="11" spans="1:6" ht="14.25" customHeight="1">
      <c r="A11" s="125"/>
      <c r="B11" s="126"/>
      <c r="C11" s="118" t="s">
        <v>303</v>
      </c>
      <c r="D11" s="122"/>
      <c r="E11" s="123"/>
      <c r="F11" s="120"/>
    </row>
    <row r="12" spans="1:6" ht="14.25" customHeight="1">
      <c r="A12" s="125"/>
      <c r="B12" s="127"/>
      <c r="C12" s="118" t="s">
        <v>304</v>
      </c>
      <c r="D12" s="122"/>
      <c r="E12" s="123"/>
      <c r="F12" s="120"/>
    </row>
    <row r="13" spans="1:6" ht="14.25" customHeight="1">
      <c r="A13" s="125"/>
      <c r="B13" s="127"/>
      <c r="C13" s="118" t="s">
        <v>246</v>
      </c>
      <c r="D13" s="141" t="s">
        <v>323</v>
      </c>
      <c r="E13" s="142" t="s">
        <v>323</v>
      </c>
      <c r="F13" s="120"/>
    </row>
    <row r="14" spans="1:6" ht="14.25" customHeight="1">
      <c r="A14" s="125"/>
      <c r="B14" s="127"/>
      <c r="C14" s="128" t="s">
        <v>305</v>
      </c>
      <c r="D14" s="122"/>
      <c r="E14" s="123"/>
      <c r="F14" s="120"/>
    </row>
    <row r="15" spans="1:6" ht="14.25" customHeight="1">
      <c r="A15" s="125"/>
      <c r="B15" s="127"/>
      <c r="C15" s="118" t="s">
        <v>249</v>
      </c>
      <c r="D15" s="104" t="s">
        <v>320</v>
      </c>
      <c r="E15" s="106">
        <v>17.48</v>
      </c>
      <c r="F15" s="120"/>
    </row>
    <row r="16" spans="1:6" ht="14.25" customHeight="1">
      <c r="A16" s="125"/>
      <c r="B16" s="127"/>
      <c r="C16" s="118" t="s">
        <v>306</v>
      </c>
      <c r="D16" s="104"/>
      <c r="E16" s="106"/>
      <c r="F16" s="120"/>
    </row>
    <row r="17" spans="1:6" ht="14.25" customHeight="1">
      <c r="A17" s="125"/>
      <c r="B17" s="127"/>
      <c r="C17" s="118" t="s">
        <v>307</v>
      </c>
      <c r="D17" s="129"/>
      <c r="E17" s="123"/>
      <c r="F17" s="120"/>
    </row>
    <row r="18" spans="1:6" ht="14.25" customHeight="1">
      <c r="A18" s="130"/>
      <c r="B18" s="131"/>
      <c r="C18" s="117" t="s">
        <v>252</v>
      </c>
      <c r="D18" s="141" t="s">
        <v>321</v>
      </c>
      <c r="E18" s="142" t="s">
        <v>322</v>
      </c>
      <c r="F18" s="120"/>
    </row>
    <row r="19" spans="1:6" ht="14.25" customHeight="1">
      <c r="A19" s="130"/>
      <c r="B19" s="131"/>
      <c r="C19" s="117" t="s">
        <v>308</v>
      </c>
      <c r="D19" s="122"/>
      <c r="E19" s="123"/>
      <c r="F19" s="120"/>
    </row>
    <row r="20" spans="1:6" ht="14.25" customHeight="1">
      <c r="A20" s="130"/>
      <c r="B20" s="127"/>
      <c r="C20" s="117" t="s">
        <v>309</v>
      </c>
      <c r="D20" s="122"/>
      <c r="E20" s="123"/>
      <c r="F20" s="120"/>
    </row>
    <row r="21" spans="1:6" ht="14.25" customHeight="1">
      <c r="A21" s="130"/>
      <c r="B21" s="127"/>
      <c r="C21" s="117" t="s">
        <v>310</v>
      </c>
      <c r="D21" s="122"/>
      <c r="E21" s="123"/>
      <c r="F21" s="120"/>
    </row>
    <row r="22" spans="1:6" ht="14.25" customHeight="1">
      <c r="A22" s="130"/>
      <c r="B22" s="127"/>
      <c r="C22" s="117" t="s">
        <v>311</v>
      </c>
      <c r="D22" s="122"/>
      <c r="E22" s="123"/>
      <c r="F22" s="120"/>
    </row>
    <row r="23" spans="1:6" ht="14.25" customHeight="1">
      <c r="A23" s="130"/>
      <c r="B23" s="127"/>
      <c r="C23" s="117" t="s">
        <v>63</v>
      </c>
      <c r="D23" s="122"/>
      <c r="E23" s="123"/>
      <c r="F23" s="120"/>
    </row>
    <row r="24" spans="1:6" ht="14.25" customHeight="1">
      <c r="A24" s="130"/>
      <c r="B24" s="127"/>
      <c r="C24" s="117" t="s">
        <v>312</v>
      </c>
      <c r="D24" s="122"/>
      <c r="E24" s="123"/>
      <c r="F24" s="120"/>
    </row>
    <row r="25" spans="1:6" ht="14.25" customHeight="1">
      <c r="A25" s="130"/>
      <c r="B25" s="127"/>
      <c r="C25" s="117" t="s">
        <v>255</v>
      </c>
      <c r="D25" s="104" t="s">
        <v>319</v>
      </c>
      <c r="E25" s="105">
        <v>30.59</v>
      </c>
      <c r="F25" s="120"/>
    </row>
    <row r="26" spans="1:6" ht="14.25" customHeight="1">
      <c r="A26" s="130"/>
      <c r="B26" s="127"/>
      <c r="C26" s="117" t="s">
        <v>313</v>
      </c>
      <c r="D26" s="122"/>
      <c r="E26" s="123"/>
      <c r="F26" s="120"/>
    </row>
    <row r="27" spans="1:6" ht="14.25" customHeight="1">
      <c r="A27" s="130"/>
      <c r="B27" s="127"/>
      <c r="C27" s="117" t="s">
        <v>314</v>
      </c>
      <c r="D27" s="122"/>
      <c r="E27" s="123"/>
      <c r="F27" s="120"/>
    </row>
    <row r="28" spans="1:6" ht="14.25" customHeight="1">
      <c r="A28" s="130"/>
      <c r="B28" s="127"/>
      <c r="C28" s="132" t="s">
        <v>315</v>
      </c>
      <c r="D28" s="122"/>
      <c r="E28" s="123"/>
      <c r="F28" s="120"/>
    </row>
    <row r="29" spans="1:6" ht="14.25" customHeight="1">
      <c r="A29" s="130"/>
      <c r="B29" s="127"/>
      <c r="C29" s="117" t="s">
        <v>90</v>
      </c>
      <c r="D29" s="122"/>
      <c r="E29" s="123"/>
      <c r="F29" s="120"/>
    </row>
    <row r="30" spans="1:6" ht="14.25" customHeight="1">
      <c r="A30" s="130"/>
      <c r="B30" s="127"/>
      <c r="C30" s="117" t="s">
        <v>316</v>
      </c>
      <c r="D30" s="122"/>
      <c r="E30" s="133"/>
      <c r="F30" s="134"/>
    </row>
    <row r="31" spans="1:6" ht="14.25" customHeight="1">
      <c r="A31" s="130"/>
      <c r="B31" s="127"/>
      <c r="C31" s="117" t="s">
        <v>8</v>
      </c>
      <c r="D31" s="122"/>
      <c r="E31" s="135"/>
      <c r="F31" s="136"/>
    </row>
    <row r="32" spans="1:6" ht="14.25" customHeight="1">
      <c r="A32" s="130"/>
      <c r="B32" s="127"/>
      <c r="C32" s="117" t="s">
        <v>214</v>
      </c>
      <c r="D32" s="122"/>
      <c r="E32" s="133"/>
      <c r="F32" s="134"/>
    </row>
    <row r="33" spans="1:6" ht="14.25" customHeight="1">
      <c r="A33" s="107" t="s">
        <v>57</v>
      </c>
      <c r="B33" s="137"/>
      <c r="C33" s="107" t="s">
        <v>53</v>
      </c>
      <c r="D33" s="138" t="s">
        <v>317</v>
      </c>
      <c r="E33" s="138" t="s">
        <v>317</v>
      </c>
      <c r="F33" s="139"/>
    </row>
    <row r="34" spans="1:6" ht="14.25" customHeight="1">
      <c r="A34" s="276" t="s">
        <v>318</v>
      </c>
      <c r="B34" s="276"/>
      <c r="C34" s="276"/>
      <c r="D34" s="276"/>
      <c r="E34" s="276"/>
      <c r="F34" s="276"/>
    </row>
  </sheetData>
  <mergeCells count="4">
    <mergeCell ref="A1:F1"/>
    <mergeCell ref="A3:B3"/>
    <mergeCell ref="C4:F4"/>
    <mergeCell ref="A34:F34"/>
  </mergeCells>
  <phoneticPr fontId="0"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G12"/>
  <sheetViews>
    <sheetView workbookViewId="0">
      <selection activeCell="D2" sqref="D2"/>
    </sheetView>
  </sheetViews>
  <sheetFormatPr defaultRowHeight="22.5" customHeight="1"/>
  <cols>
    <col min="1" max="1" width="13" customWidth="1"/>
    <col min="2" max="2" width="14.33203125" customWidth="1"/>
    <col min="3" max="3" width="13.33203125" customWidth="1"/>
    <col min="4" max="4" width="14.6640625" customWidth="1"/>
    <col min="5" max="5" width="21.33203125" customWidth="1"/>
    <col min="6" max="6" width="22.5" customWidth="1"/>
    <col min="7" max="7" width="20.33203125" customWidth="1"/>
  </cols>
  <sheetData>
    <row r="1" spans="1:7" ht="22.5" customHeight="1">
      <c r="A1" s="144" t="s">
        <v>325</v>
      </c>
      <c r="B1" s="149"/>
      <c r="C1" s="149"/>
      <c r="D1" s="149"/>
      <c r="E1" s="149"/>
      <c r="F1" s="149"/>
      <c r="G1" s="149"/>
    </row>
    <row r="2" spans="1:7" ht="22.5" customHeight="1">
      <c r="A2" s="145" t="s">
        <v>326</v>
      </c>
      <c r="B2" s="145"/>
      <c r="C2" s="145"/>
      <c r="D2" s="145"/>
      <c r="E2" s="145"/>
      <c r="F2" s="145"/>
      <c r="G2" s="145"/>
    </row>
    <row r="3" spans="1:7" ht="22.5" customHeight="1">
      <c r="A3" s="258" t="s">
        <v>283</v>
      </c>
      <c r="B3" s="259"/>
      <c r="C3" s="259"/>
      <c r="D3" s="259"/>
      <c r="E3" s="259"/>
      <c r="F3" s="259"/>
      <c r="G3" s="148" t="s">
        <v>121</v>
      </c>
    </row>
    <row r="4" spans="1:7" ht="22.5" customHeight="1">
      <c r="A4" s="275" t="s">
        <v>186</v>
      </c>
      <c r="B4" s="275" t="s">
        <v>327</v>
      </c>
      <c r="C4" s="275"/>
      <c r="D4" s="275"/>
      <c r="E4" s="275"/>
      <c r="F4" s="275"/>
      <c r="G4" s="275"/>
    </row>
    <row r="5" spans="1:7" ht="22.5" customHeight="1">
      <c r="A5" s="275"/>
      <c r="B5" s="275" t="s">
        <v>125</v>
      </c>
      <c r="C5" s="275" t="s">
        <v>117</v>
      </c>
      <c r="D5" s="275" t="s">
        <v>328</v>
      </c>
      <c r="E5" s="277" t="s">
        <v>329</v>
      </c>
      <c r="F5" s="277"/>
      <c r="G5" s="275" t="s">
        <v>29</v>
      </c>
    </row>
    <row r="6" spans="1:7" ht="22.5" customHeight="1">
      <c r="A6" s="275"/>
      <c r="B6" s="275"/>
      <c r="C6" s="275"/>
      <c r="D6" s="275"/>
      <c r="E6" s="146" t="s">
        <v>330</v>
      </c>
      <c r="F6" s="146" t="s">
        <v>235</v>
      </c>
      <c r="G6" s="275"/>
    </row>
    <row r="7" spans="1:7" ht="22.5" customHeight="1">
      <c r="A7" s="150" t="s">
        <v>59</v>
      </c>
      <c r="B7" s="147">
        <v>6</v>
      </c>
      <c r="C7" s="147">
        <v>5</v>
      </c>
      <c r="D7" s="147">
        <v>0</v>
      </c>
      <c r="E7" s="147">
        <v>0</v>
      </c>
      <c r="F7" s="147">
        <v>1</v>
      </c>
      <c r="G7" s="147">
        <v>0</v>
      </c>
    </row>
    <row r="8" spans="1:7" ht="22.5" customHeight="1">
      <c r="A8" s="150"/>
      <c r="B8" s="147"/>
      <c r="C8" s="147"/>
      <c r="D8" s="147"/>
      <c r="E8" s="147"/>
      <c r="F8" s="147"/>
      <c r="G8" s="147"/>
    </row>
    <row r="9" spans="1:7" ht="22.5" customHeight="1">
      <c r="A9" s="150"/>
      <c r="B9" s="147"/>
      <c r="C9" s="147"/>
      <c r="D9" s="147"/>
      <c r="E9" s="147"/>
      <c r="F9" s="147"/>
      <c r="G9" s="147"/>
    </row>
    <row r="10" spans="1:7" ht="22.5" customHeight="1">
      <c r="A10" s="144" t="s">
        <v>331</v>
      </c>
      <c r="B10" s="143"/>
      <c r="C10" s="143"/>
      <c r="D10" s="143"/>
      <c r="E10" s="143"/>
      <c r="F10" s="143"/>
      <c r="G10" s="143"/>
    </row>
    <row r="11" spans="1:7" ht="22.5" customHeight="1">
      <c r="A11" s="144" t="s">
        <v>332</v>
      </c>
      <c r="B11" s="143"/>
      <c r="C11" s="143"/>
      <c r="D11" s="143"/>
      <c r="E11" s="143"/>
      <c r="F11" s="143"/>
      <c r="G11" s="143"/>
    </row>
    <row r="12" spans="1:7" ht="22.5" customHeight="1">
      <c r="A12" s="144" t="s">
        <v>333</v>
      </c>
      <c r="B12" s="143"/>
      <c r="C12" s="143"/>
      <c r="D12" s="143"/>
      <c r="E12" s="143"/>
      <c r="F12" s="143"/>
      <c r="G12" s="143"/>
    </row>
  </sheetData>
  <mergeCells count="8">
    <mergeCell ref="A3:F3"/>
    <mergeCell ref="B4:G4"/>
    <mergeCell ref="E5:F5"/>
    <mergeCell ref="A4:A6"/>
    <mergeCell ref="B5:B6"/>
    <mergeCell ref="C5:C6"/>
    <mergeCell ref="D5:D6"/>
    <mergeCell ref="G5:G6"/>
  </mergeCells>
  <phoneticPr fontId="0"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U17"/>
  <sheetViews>
    <sheetView workbookViewId="0">
      <selection activeCell="C7" sqref="C7"/>
    </sheetView>
  </sheetViews>
  <sheetFormatPr defaultRowHeight="11.25"/>
  <sheetData>
    <row r="1" spans="1:21" ht="12">
      <c r="A1" s="153" t="s">
        <v>334</v>
      </c>
      <c r="B1" s="157"/>
      <c r="C1" s="157"/>
      <c r="D1" s="157"/>
      <c r="E1" s="157"/>
      <c r="F1" s="157"/>
      <c r="G1" s="157"/>
      <c r="H1" s="157"/>
      <c r="I1" s="157"/>
      <c r="J1" s="157"/>
      <c r="K1" s="157"/>
      <c r="L1" s="157"/>
      <c r="M1" s="157"/>
      <c r="N1" s="157"/>
      <c r="O1" s="157"/>
      <c r="P1" s="151"/>
      <c r="Q1" s="161"/>
      <c r="R1" s="161"/>
      <c r="S1" s="155"/>
      <c r="T1" s="161"/>
      <c r="U1" s="161"/>
    </row>
    <row r="2" spans="1:21" ht="22.5">
      <c r="A2" s="158" t="s">
        <v>335</v>
      </c>
      <c r="B2" s="158"/>
      <c r="C2" s="158"/>
      <c r="D2" s="158"/>
      <c r="E2" s="158"/>
      <c r="F2" s="158"/>
      <c r="G2" s="158"/>
      <c r="H2" s="158"/>
      <c r="I2" s="158"/>
      <c r="J2" s="158"/>
      <c r="K2" s="158"/>
      <c r="L2" s="158"/>
      <c r="M2" s="158"/>
      <c r="N2" s="158"/>
      <c r="O2" s="158"/>
      <c r="P2" s="158"/>
      <c r="Q2" s="158"/>
      <c r="R2" s="158"/>
      <c r="S2" s="158"/>
      <c r="T2" s="161"/>
      <c r="U2" s="161"/>
    </row>
    <row r="3" spans="1:21" ht="12">
      <c r="A3" s="278" t="s">
        <v>341</v>
      </c>
      <c r="B3" s="278"/>
      <c r="C3" s="278"/>
      <c r="D3" s="278"/>
      <c r="E3" s="278"/>
      <c r="F3" s="278"/>
      <c r="G3" s="278"/>
      <c r="H3" s="278"/>
      <c r="I3" s="278"/>
      <c r="J3" s="157"/>
      <c r="K3" s="157"/>
      <c r="L3" s="157"/>
      <c r="M3" s="157"/>
      <c r="N3" s="157"/>
      <c r="O3" s="157"/>
      <c r="P3" s="152"/>
      <c r="Q3" s="163"/>
      <c r="R3" s="163"/>
      <c r="S3" s="162" t="s">
        <v>121</v>
      </c>
      <c r="T3" s="163"/>
      <c r="U3" s="163"/>
    </row>
    <row r="4" spans="1:21" ht="12">
      <c r="A4" s="261" t="s">
        <v>336</v>
      </c>
      <c r="B4" s="261"/>
      <c r="C4" s="261"/>
      <c r="D4" s="270" t="s">
        <v>75</v>
      </c>
      <c r="E4" s="280" t="s">
        <v>161</v>
      </c>
      <c r="F4" s="261" t="s">
        <v>25</v>
      </c>
      <c r="G4" s="261"/>
      <c r="H4" s="261"/>
      <c r="I4" s="262"/>
      <c r="J4" s="254" t="s">
        <v>136</v>
      </c>
      <c r="K4" s="254"/>
      <c r="L4" s="254"/>
      <c r="M4" s="254"/>
      <c r="N4" s="254"/>
      <c r="O4" s="254"/>
      <c r="P4" s="254"/>
      <c r="Q4" s="254"/>
      <c r="R4" s="254"/>
      <c r="S4" s="254"/>
      <c r="T4" s="164"/>
      <c r="U4" s="164"/>
    </row>
    <row r="5" spans="1:21">
      <c r="A5" s="254" t="s">
        <v>102</v>
      </c>
      <c r="B5" s="254" t="s">
        <v>163</v>
      </c>
      <c r="C5" s="254" t="s">
        <v>158</v>
      </c>
      <c r="D5" s="279"/>
      <c r="E5" s="281"/>
      <c r="F5" s="254" t="s">
        <v>59</v>
      </c>
      <c r="G5" s="254" t="s">
        <v>127</v>
      </c>
      <c r="H5" s="254" t="s">
        <v>37</v>
      </c>
      <c r="I5" s="254" t="s">
        <v>9</v>
      </c>
      <c r="J5" s="254" t="s">
        <v>59</v>
      </c>
      <c r="K5" s="275" t="s">
        <v>337</v>
      </c>
      <c r="L5" s="275" t="s">
        <v>338</v>
      </c>
      <c r="M5" s="275" t="s">
        <v>189</v>
      </c>
      <c r="N5" s="275" t="s">
        <v>339</v>
      </c>
      <c r="O5" s="275" t="s">
        <v>135</v>
      </c>
      <c r="P5" s="275" t="s">
        <v>340</v>
      </c>
      <c r="Q5" s="275" t="s">
        <v>202</v>
      </c>
      <c r="R5" s="275" t="s">
        <v>104</v>
      </c>
      <c r="S5" s="275" t="s">
        <v>8</v>
      </c>
      <c r="T5" s="164"/>
      <c r="U5" s="164"/>
    </row>
    <row r="6" spans="1:21">
      <c r="A6" s="254"/>
      <c r="B6" s="254"/>
      <c r="C6" s="254"/>
      <c r="D6" s="279"/>
      <c r="E6" s="281"/>
      <c r="F6" s="254"/>
      <c r="G6" s="254"/>
      <c r="H6" s="254"/>
      <c r="I6" s="254"/>
      <c r="J6" s="254"/>
      <c r="K6" s="275"/>
      <c r="L6" s="275"/>
      <c r="M6" s="275"/>
      <c r="N6" s="275"/>
      <c r="O6" s="275"/>
      <c r="P6" s="275"/>
      <c r="Q6" s="275"/>
      <c r="R6" s="275"/>
      <c r="S6" s="275"/>
      <c r="T6" s="164"/>
      <c r="U6" s="164"/>
    </row>
    <row r="7" spans="1:21" ht="36">
      <c r="A7" s="156"/>
      <c r="B7" s="156"/>
      <c r="C7" s="159" t="s">
        <v>342</v>
      </c>
      <c r="D7" s="160" t="s">
        <v>343</v>
      </c>
      <c r="E7" s="154">
        <v>0</v>
      </c>
      <c r="F7" s="154">
        <v>0</v>
      </c>
      <c r="G7" s="154">
        <v>0</v>
      </c>
      <c r="H7" s="154">
        <v>0</v>
      </c>
      <c r="I7" s="154">
        <v>0</v>
      </c>
      <c r="J7" s="154">
        <v>0</v>
      </c>
      <c r="K7" s="154">
        <v>0</v>
      </c>
      <c r="L7" s="154">
        <v>0</v>
      </c>
      <c r="M7" s="154">
        <v>0</v>
      </c>
      <c r="N7" s="154">
        <v>0</v>
      </c>
      <c r="O7" s="154">
        <v>0</v>
      </c>
      <c r="P7" s="154">
        <v>0</v>
      </c>
      <c r="Q7" s="154">
        <v>0</v>
      </c>
      <c r="R7" s="154">
        <v>0</v>
      </c>
      <c r="S7" s="154">
        <v>0</v>
      </c>
      <c r="T7" s="163"/>
      <c r="U7" s="163"/>
    </row>
    <row r="8" spans="1:21">
      <c r="A8" s="161"/>
      <c r="B8" s="161"/>
      <c r="C8" s="161"/>
      <c r="D8" s="161"/>
      <c r="E8" s="161"/>
      <c r="F8" s="161"/>
      <c r="G8" s="161"/>
      <c r="H8" s="161"/>
      <c r="I8" s="161"/>
      <c r="J8" s="161"/>
      <c r="K8" s="161"/>
      <c r="L8" s="161"/>
      <c r="M8" s="161"/>
      <c r="N8" s="161"/>
      <c r="O8" s="161"/>
      <c r="P8" s="161"/>
      <c r="Q8" s="161"/>
      <c r="R8" s="161"/>
      <c r="S8" s="161"/>
      <c r="T8" s="161"/>
      <c r="U8" s="161"/>
    </row>
    <row r="9" spans="1:21">
      <c r="A9" s="161"/>
      <c r="B9" s="161"/>
      <c r="C9" s="161"/>
      <c r="D9" s="161"/>
      <c r="E9" s="161"/>
      <c r="F9" s="161"/>
      <c r="G9" s="161"/>
      <c r="H9" s="161"/>
      <c r="I9" s="161"/>
      <c r="J9" s="161"/>
      <c r="K9" s="161"/>
      <c r="L9" s="161"/>
      <c r="M9" s="161"/>
      <c r="N9" s="161"/>
      <c r="O9" s="161"/>
      <c r="P9" s="161"/>
      <c r="Q9" s="161"/>
      <c r="R9" s="161"/>
      <c r="S9" s="161"/>
      <c r="T9" s="161"/>
      <c r="U9" s="161"/>
    </row>
    <row r="10" spans="1:21">
      <c r="A10" s="161"/>
      <c r="B10" s="161"/>
      <c r="C10" s="161"/>
      <c r="D10" s="161"/>
      <c r="E10" s="161"/>
      <c r="F10" s="161"/>
      <c r="G10" s="161"/>
      <c r="H10" s="161"/>
      <c r="I10" s="161"/>
      <c r="J10" s="161"/>
      <c r="K10" s="161"/>
      <c r="L10" s="161"/>
      <c r="M10" s="161"/>
      <c r="N10" s="161"/>
      <c r="O10" s="161"/>
      <c r="P10" s="161"/>
      <c r="Q10" s="161"/>
      <c r="R10" s="161"/>
      <c r="S10" s="161"/>
      <c r="T10" s="161"/>
      <c r="U10" s="161"/>
    </row>
    <row r="11" spans="1:21">
      <c r="A11" s="161"/>
      <c r="B11" s="161"/>
      <c r="C11" s="161"/>
      <c r="D11" s="161"/>
      <c r="E11" s="161"/>
      <c r="F11" s="161"/>
      <c r="G11" s="161"/>
      <c r="H11" s="161"/>
      <c r="I11" s="161"/>
      <c r="J11" s="161"/>
      <c r="K11" s="161"/>
      <c r="L11" s="161"/>
      <c r="M11" s="161"/>
      <c r="N11" s="161"/>
      <c r="O11" s="161"/>
      <c r="P11" s="161"/>
      <c r="Q11" s="161"/>
      <c r="R11" s="161"/>
      <c r="S11" s="161"/>
      <c r="T11" s="161"/>
      <c r="U11" s="161"/>
    </row>
    <row r="12" spans="1:21">
      <c r="A12" s="161"/>
      <c r="B12" s="161"/>
      <c r="C12" s="161"/>
      <c r="D12" s="161"/>
      <c r="E12" s="161"/>
      <c r="F12" s="161"/>
      <c r="G12" s="161"/>
      <c r="H12" s="161"/>
      <c r="I12" s="161"/>
      <c r="J12" s="161"/>
      <c r="K12" s="161"/>
      <c r="L12" s="161"/>
      <c r="M12" s="161"/>
      <c r="N12" s="161"/>
      <c r="O12" s="161"/>
      <c r="P12" s="161"/>
      <c r="Q12" s="161"/>
      <c r="R12" s="161"/>
      <c r="S12" s="161"/>
      <c r="T12" s="161"/>
      <c r="U12" s="161"/>
    </row>
    <row r="13" spans="1:21">
      <c r="A13" s="161"/>
      <c r="B13" s="161"/>
      <c r="C13" s="161"/>
      <c r="D13" s="161"/>
      <c r="E13" s="161"/>
      <c r="F13" s="161"/>
      <c r="G13" s="161"/>
      <c r="H13" s="161"/>
      <c r="I13" s="161"/>
      <c r="J13" s="161"/>
      <c r="K13" s="161"/>
      <c r="L13" s="161"/>
      <c r="M13" s="161"/>
      <c r="N13" s="161"/>
      <c r="O13" s="161"/>
      <c r="P13" s="161"/>
      <c r="Q13" s="161"/>
      <c r="R13" s="161"/>
      <c r="S13" s="161"/>
      <c r="T13" s="161"/>
      <c r="U13" s="161"/>
    </row>
    <row r="14" spans="1:21">
      <c r="A14" s="161"/>
      <c r="B14" s="161"/>
      <c r="C14" s="161"/>
      <c r="D14" s="161"/>
      <c r="E14" s="161"/>
      <c r="F14" s="161"/>
      <c r="G14" s="161"/>
      <c r="H14" s="161"/>
      <c r="I14" s="161"/>
      <c r="J14" s="161"/>
      <c r="K14" s="161"/>
      <c r="L14" s="161"/>
      <c r="M14" s="161"/>
      <c r="N14" s="161"/>
      <c r="O14" s="161"/>
      <c r="P14" s="161"/>
      <c r="Q14" s="161"/>
      <c r="R14" s="161"/>
      <c r="S14" s="161"/>
      <c r="T14" s="161"/>
      <c r="U14" s="161"/>
    </row>
    <row r="15" spans="1:21">
      <c r="A15" s="161"/>
      <c r="B15" s="161"/>
      <c r="C15" s="161"/>
      <c r="D15" s="161"/>
      <c r="E15" s="161"/>
      <c r="F15" s="161"/>
      <c r="G15" s="161"/>
      <c r="H15" s="161"/>
      <c r="I15" s="161"/>
      <c r="J15" s="161"/>
      <c r="K15" s="161"/>
      <c r="L15" s="161"/>
      <c r="M15" s="161"/>
      <c r="N15" s="161"/>
      <c r="O15" s="161"/>
      <c r="P15" s="161"/>
      <c r="Q15" s="161"/>
      <c r="R15" s="161"/>
      <c r="S15" s="161"/>
      <c r="T15" s="161"/>
      <c r="U15" s="161"/>
    </row>
    <row r="16" spans="1:21">
      <c r="A16" s="161"/>
      <c r="B16" s="161"/>
      <c r="C16" s="161"/>
      <c r="D16" s="161"/>
      <c r="E16" s="161"/>
      <c r="F16" s="161"/>
      <c r="G16" s="161"/>
      <c r="H16" s="161"/>
      <c r="I16" s="161"/>
      <c r="J16" s="161"/>
      <c r="K16" s="161"/>
      <c r="L16" s="161"/>
      <c r="M16" s="161"/>
      <c r="N16" s="161"/>
      <c r="O16" s="161"/>
      <c r="P16" s="161"/>
      <c r="Q16" s="161"/>
      <c r="R16" s="161"/>
      <c r="S16" s="161"/>
      <c r="T16" s="161"/>
      <c r="U16" s="161"/>
    </row>
    <row r="17" spans="1:21">
      <c r="A17" s="161"/>
      <c r="B17" s="161"/>
      <c r="C17" s="161"/>
      <c r="D17" s="161"/>
      <c r="E17" s="161"/>
      <c r="F17" s="161"/>
      <c r="G17" s="161"/>
      <c r="H17" s="161"/>
      <c r="I17" s="161"/>
      <c r="J17" s="161"/>
      <c r="K17" s="161"/>
      <c r="L17" s="161"/>
      <c r="M17" s="161"/>
      <c r="N17" s="161"/>
      <c r="O17" s="161"/>
      <c r="P17" s="161"/>
      <c r="Q17" s="161"/>
      <c r="R17" s="161"/>
      <c r="S17" s="161"/>
      <c r="T17" s="161"/>
      <c r="U17" s="161"/>
    </row>
  </sheetData>
  <mergeCells count="23">
    <mergeCell ref="S5:S6"/>
    <mergeCell ref="M5:M6"/>
    <mergeCell ref="N5:N6"/>
    <mergeCell ref="O5:O6"/>
    <mergeCell ref="P5:P6"/>
    <mergeCell ref="Q5:Q6"/>
    <mergeCell ref="R5:R6"/>
    <mergeCell ref="L5:L6"/>
    <mergeCell ref="A3:I3"/>
    <mergeCell ref="A4:C4"/>
    <mergeCell ref="F4:I4"/>
    <mergeCell ref="J4:S4"/>
    <mergeCell ref="A5:A6"/>
    <mergeCell ref="B5:B6"/>
    <mergeCell ref="C5:C6"/>
    <mergeCell ref="D4:D6"/>
    <mergeCell ref="E4:E6"/>
    <mergeCell ref="F5:F6"/>
    <mergeCell ref="G5:G6"/>
    <mergeCell ref="H5:H6"/>
    <mergeCell ref="I5:I6"/>
    <mergeCell ref="J5:J6"/>
    <mergeCell ref="K5:K6"/>
  </mergeCells>
  <phoneticPr fontId="0"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S17"/>
  <sheetViews>
    <sheetView workbookViewId="0">
      <selection activeCell="D7" sqref="D7"/>
    </sheetView>
  </sheetViews>
  <sheetFormatPr defaultRowHeight="11.25"/>
  <sheetData>
    <row r="1" spans="1:19" ht="12">
      <c r="A1" s="167" t="s">
        <v>344</v>
      </c>
      <c r="B1" s="172"/>
      <c r="C1" s="172"/>
      <c r="D1" s="172"/>
      <c r="E1" s="172"/>
      <c r="F1" s="172"/>
      <c r="G1" s="172"/>
      <c r="H1" s="172"/>
      <c r="I1" s="172"/>
      <c r="J1" s="172"/>
      <c r="K1" s="172"/>
      <c r="L1" s="172"/>
      <c r="M1" s="172"/>
      <c r="N1" s="172"/>
      <c r="O1" s="172"/>
      <c r="P1" s="165"/>
      <c r="Q1" s="170"/>
      <c r="R1" s="176"/>
      <c r="S1" s="176"/>
    </row>
    <row r="2" spans="1:19" ht="22.5">
      <c r="A2" s="173" t="s">
        <v>345</v>
      </c>
      <c r="B2" s="173"/>
      <c r="C2" s="173"/>
      <c r="D2" s="173"/>
      <c r="E2" s="173"/>
      <c r="F2" s="173"/>
      <c r="G2" s="173"/>
      <c r="H2" s="173"/>
      <c r="I2" s="173"/>
      <c r="J2" s="173"/>
      <c r="K2" s="173"/>
      <c r="L2" s="173"/>
      <c r="M2" s="173"/>
      <c r="N2" s="173"/>
      <c r="O2" s="173"/>
      <c r="P2" s="173"/>
      <c r="Q2" s="173"/>
      <c r="R2" s="176"/>
      <c r="S2" s="176"/>
    </row>
    <row r="3" spans="1:19" ht="12">
      <c r="A3" s="282" t="s">
        <v>349</v>
      </c>
      <c r="B3" s="282"/>
      <c r="C3" s="282"/>
      <c r="D3" s="282"/>
      <c r="E3" s="282"/>
      <c r="F3" s="282"/>
      <c r="G3" s="282"/>
      <c r="H3" s="282"/>
      <c r="I3" s="282"/>
      <c r="J3" s="172"/>
      <c r="K3" s="172"/>
      <c r="L3" s="172"/>
      <c r="M3" s="172"/>
      <c r="N3" s="172"/>
      <c r="O3" s="172"/>
      <c r="P3" s="166"/>
      <c r="Q3" s="177" t="s">
        <v>121</v>
      </c>
      <c r="R3" s="178"/>
      <c r="S3" s="178"/>
    </row>
    <row r="4" spans="1:19" ht="12">
      <c r="A4" s="261" t="s">
        <v>336</v>
      </c>
      <c r="B4" s="261"/>
      <c r="C4" s="261"/>
      <c r="D4" s="270" t="s">
        <v>215</v>
      </c>
      <c r="E4" s="283" t="s">
        <v>161</v>
      </c>
      <c r="F4" s="262" t="s">
        <v>183</v>
      </c>
      <c r="G4" s="285" t="s">
        <v>346</v>
      </c>
      <c r="H4" s="262" t="s">
        <v>347</v>
      </c>
      <c r="I4" s="262" t="s">
        <v>348</v>
      </c>
      <c r="J4" s="252" t="s">
        <v>204</v>
      </c>
      <c r="K4" s="252" t="s">
        <v>160</v>
      </c>
      <c r="L4" s="252" t="s">
        <v>202</v>
      </c>
      <c r="M4" s="252" t="s">
        <v>5</v>
      </c>
      <c r="N4" s="252" t="s">
        <v>9</v>
      </c>
      <c r="O4" s="252" t="s">
        <v>104</v>
      </c>
      <c r="P4" s="252" t="s">
        <v>189</v>
      </c>
      <c r="Q4" s="254" t="s">
        <v>8</v>
      </c>
      <c r="R4" s="179"/>
      <c r="S4" s="179"/>
    </row>
    <row r="5" spans="1:19">
      <c r="A5" s="254" t="s">
        <v>102</v>
      </c>
      <c r="B5" s="254" t="s">
        <v>163</v>
      </c>
      <c r="C5" s="254" t="s">
        <v>158</v>
      </c>
      <c r="D5" s="279"/>
      <c r="E5" s="284"/>
      <c r="F5" s="252"/>
      <c r="G5" s="286"/>
      <c r="H5" s="252"/>
      <c r="I5" s="252"/>
      <c r="J5" s="252"/>
      <c r="K5" s="252"/>
      <c r="L5" s="252"/>
      <c r="M5" s="252"/>
      <c r="N5" s="252"/>
      <c r="O5" s="252"/>
      <c r="P5" s="252"/>
      <c r="Q5" s="254"/>
      <c r="R5" s="179"/>
      <c r="S5" s="179"/>
    </row>
    <row r="6" spans="1:19">
      <c r="A6" s="254"/>
      <c r="B6" s="254"/>
      <c r="C6" s="254"/>
      <c r="D6" s="279"/>
      <c r="E6" s="284"/>
      <c r="F6" s="252"/>
      <c r="G6" s="286"/>
      <c r="H6" s="252"/>
      <c r="I6" s="252"/>
      <c r="J6" s="252"/>
      <c r="K6" s="252"/>
      <c r="L6" s="252"/>
      <c r="M6" s="252"/>
      <c r="N6" s="252"/>
      <c r="O6" s="252"/>
      <c r="P6" s="252"/>
      <c r="Q6" s="254"/>
      <c r="R6" s="179"/>
      <c r="S6" s="179"/>
    </row>
    <row r="7" spans="1:19" ht="36">
      <c r="A7" s="171"/>
      <c r="B7" s="180"/>
      <c r="C7" s="174" t="s">
        <v>342</v>
      </c>
      <c r="D7" s="175" t="s">
        <v>343</v>
      </c>
      <c r="E7" s="168">
        <v>0</v>
      </c>
      <c r="F7" s="168">
        <v>0</v>
      </c>
      <c r="G7" s="168">
        <v>0</v>
      </c>
      <c r="H7" s="168">
        <v>0</v>
      </c>
      <c r="I7" s="168">
        <v>0</v>
      </c>
      <c r="J7" s="168">
        <v>0</v>
      </c>
      <c r="K7" s="168">
        <v>0</v>
      </c>
      <c r="L7" s="168">
        <v>0</v>
      </c>
      <c r="M7" s="168">
        <v>0</v>
      </c>
      <c r="N7" s="168">
        <v>0</v>
      </c>
      <c r="O7" s="168">
        <v>0</v>
      </c>
      <c r="P7" s="168">
        <v>0</v>
      </c>
      <c r="Q7" s="169">
        <v>0</v>
      </c>
      <c r="R7" s="178"/>
      <c r="S7" s="178"/>
    </row>
    <row r="8" spans="1:19">
      <c r="A8" s="176"/>
      <c r="B8" s="176"/>
      <c r="C8" s="176"/>
      <c r="D8" s="176"/>
      <c r="E8" s="176"/>
      <c r="F8" s="176"/>
      <c r="G8" s="176"/>
      <c r="H8" s="176"/>
      <c r="I8" s="176"/>
      <c r="J8" s="176"/>
      <c r="K8" s="176"/>
      <c r="L8" s="176"/>
      <c r="M8" s="176"/>
      <c r="N8" s="176"/>
      <c r="O8" s="176"/>
      <c r="P8" s="176"/>
      <c r="Q8" s="176"/>
      <c r="R8" s="176"/>
      <c r="S8" s="176"/>
    </row>
    <row r="9" spans="1:19">
      <c r="A9" s="176"/>
      <c r="B9" s="176"/>
      <c r="C9" s="176"/>
      <c r="D9" s="176"/>
      <c r="E9" s="176"/>
      <c r="F9" s="176"/>
      <c r="G9" s="176"/>
      <c r="H9" s="176"/>
      <c r="I9" s="176"/>
      <c r="J9" s="176"/>
      <c r="K9" s="176"/>
      <c r="L9" s="176"/>
      <c r="M9" s="176"/>
      <c r="N9" s="176"/>
      <c r="O9" s="176"/>
      <c r="P9" s="176"/>
      <c r="Q9" s="176"/>
      <c r="R9" s="176"/>
      <c r="S9" s="176"/>
    </row>
    <row r="10" spans="1:19">
      <c r="A10" s="176"/>
      <c r="B10" s="176"/>
      <c r="C10" s="176"/>
      <c r="D10" s="176"/>
      <c r="E10" s="176"/>
      <c r="F10" s="176"/>
      <c r="G10" s="176"/>
      <c r="H10" s="176"/>
      <c r="I10" s="176"/>
      <c r="J10" s="176"/>
      <c r="K10" s="176"/>
      <c r="L10" s="176"/>
      <c r="M10" s="176"/>
      <c r="N10" s="176"/>
      <c r="O10" s="176"/>
      <c r="P10" s="176"/>
      <c r="Q10" s="176"/>
      <c r="R10" s="176"/>
      <c r="S10" s="176"/>
    </row>
    <row r="11" spans="1:19">
      <c r="A11" s="176"/>
      <c r="B11" s="176"/>
      <c r="C11" s="176"/>
      <c r="D11" s="176"/>
      <c r="E11" s="176"/>
      <c r="F11" s="176"/>
      <c r="G11" s="176"/>
      <c r="H11" s="176"/>
      <c r="I11" s="176"/>
      <c r="J11" s="176"/>
      <c r="K11" s="176"/>
      <c r="L11" s="176"/>
      <c r="M11" s="176"/>
      <c r="N11" s="176"/>
      <c r="O11" s="176"/>
      <c r="P11" s="176"/>
      <c r="Q11" s="176"/>
      <c r="R11" s="176"/>
      <c r="S11" s="176"/>
    </row>
    <row r="12" spans="1:19">
      <c r="A12" s="176"/>
      <c r="B12" s="176"/>
      <c r="C12" s="176"/>
      <c r="D12" s="176"/>
      <c r="E12" s="176"/>
      <c r="F12" s="176"/>
      <c r="G12" s="176"/>
      <c r="H12" s="176"/>
      <c r="I12" s="176"/>
      <c r="J12" s="176"/>
      <c r="K12" s="176"/>
      <c r="L12" s="176"/>
      <c r="M12" s="176"/>
      <c r="N12" s="176"/>
      <c r="O12" s="176"/>
      <c r="P12" s="176"/>
      <c r="Q12" s="176"/>
      <c r="R12" s="176"/>
      <c r="S12" s="176"/>
    </row>
    <row r="13" spans="1:19">
      <c r="A13" s="176"/>
      <c r="B13" s="176"/>
      <c r="C13" s="176"/>
      <c r="D13" s="176"/>
      <c r="E13" s="176"/>
      <c r="F13" s="176"/>
      <c r="G13" s="176"/>
      <c r="H13" s="176"/>
      <c r="I13" s="176"/>
      <c r="J13" s="176"/>
      <c r="K13" s="176"/>
      <c r="L13" s="176"/>
      <c r="M13" s="176"/>
      <c r="N13" s="176"/>
      <c r="O13" s="176"/>
      <c r="P13" s="176"/>
      <c r="Q13" s="176"/>
      <c r="R13" s="176"/>
      <c r="S13" s="176"/>
    </row>
    <row r="14" spans="1:19">
      <c r="A14" s="176"/>
      <c r="B14" s="176"/>
      <c r="C14" s="176"/>
      <c r="D14" s="176"/>
      <c r="E14" s="176"/>
      <c r="F14" s="176"/>
      <c r="G14" s="176"/>
      <c r="H14" s="176"/>
      <c r="I14" s="176"/>
      <c r="J14" s="176"/>
      <c r="K14" s="176"/>
      <c r="L14" s="176"/>
      <c r="M14" s="176"/>
      <c r="N14" s="176"/>
      <c r="O14" s="176"/>
      <c r="P14" s="176"/>
      <c r="Q14" s="176"/>
      <c r="R14" s="176"/>
      <c r="S14" s="176"/>
    </row>
    <row r="15" spans="1:19">
      <c r="A15" s="176"/>
      <c r="B15" s="176"/>
      <c r="C15" s="176"/>
      <c r="D15" s="176"/>
      <c r="E15" s="176"/>
      <c r="F15" s="176"/>
      <c r="G15" s="176"/>
      <c r="H15" s="176"/>
      <c r="I15" s="176"/>
      <c r="J15" s="176"/>
      <c r="K15" s="176"/>
      <c r="L15" s="176"/>
      <c r="M15" s="176"/>
      <c r="N15" s="176"/>
      <c r="O15" s="176"/>
      <c r="P15" s="176"/>
      <c r="Q15" s="176"/>
      <c r="R15" s="176"/>
      <c r="S15" s="176"/>
    </row>
    <row r="16" spans="1:19">
      <c r="A16" s="176"/>
      <c r="B16" s="176"/>
      <c r="C16" s="176"/>
      <c r="D16" s="176"/>
      <c r="E16" s="176"/>
      <c r="F16" s="176"/>
      <c r="G16" s="176"/>
      <c r="H16" s="176"/>
      <c r="I16" s="176"/>
      <c r="J16" s="176"/>
      <c r="K16" s="176"/>
      <c r="L16" s="176"/>
      <c r="M16" s="176"/>
      <c r="N16" s="176"/>
      <c r="O16" s="176"/>
      <c r="P16" s="176"/>
      <c r="Q16" s="176"/>
      <c r="R16" s="176"/>
      <c r="S16" s="176"/>
    </row>
    <row r="17" spans="1:19">
      <c r="A17" s="176"/>
      <c r="B17" s="176"/>
      <c r="C17" s="176"/>
      <c r="D17" s="176"/>
      <c r="E17" s="176"/>
      <c r="F17" s="176"/>
      <c r="G17" s="176"/>
      <c r="H17" s="176"/>
      <c r="I17" s="176"/>
      <c r="J17" s="176"/>
      <c r="K17" s="176"/>
      <c r="L17" s="176"/>
      <c r="M17" s="176"/>
      <c r="N17" s="176"/>
      <c r="O17" s="176"/>
      <c r="P17" s="176"/>
      <c r="Q17" s="176"/>
      <c r="R17" s="176"/>
      <c r="S17" s="176"/>
    </row>
  </sheetData>
  <mergeCells count="19">
    <mergeCell ref="O4:O6"/>
    <mergeCell ref="P4:P6"/>
    <mergeCell ref="Q4:Q6"/>
    <mergeCell ref="I4:I6"/>
    <mergeCell ref="J4:J6"/>
    <mergeCell ref="K4:K6"/>
    <mergeCell ref="L4:L6"/>
    <mergeCell ref="M4:M6"/>
    <mergeCell ref="N4:N6"/>
    <mergeCell ref="A3:I3"/>
    <mergeCell ref="A4:C4"/>
    <mergeCell ref="A5:A6"/>
    <mergeCell ref="B5:B6"/>
    <mergeCell ref="C5:C6"/>
    <mergeCell ref="D4:D6"/>
    <mergeCell ref="E4:E6"/>
    <mergeCell ref="F4:F6"/>
    <mergeCell ref="G4:G6"/>
    <mergeCell ref="H4:H6"/>
  </mergeCells>
  <phoneticPr fontId="0"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M8"/>
  <sheetViews>
    <sheetView workbookViewId="0">
      <selection activeCell="J8" sqref="J8"/>
    </sheetView>
  </sheetViews>
  <sheetFormatPr defaultRowHeight="11.25"/>
  <cols>
    <col min="10" max="10" width="24.83203125" customWidth="1"/>
    <col min="11" max="11" width="34" customWidth="1"/>
  </cols>
  <sheetData>
    <row r="1" spans="1:13" ht="12">
      <c r="A1" s="183" t="s">
        <v>350</v>
      </c>
      <c r="B1" s="181"/>
      <c r="C1" s="181"/>
      <c r="D1" s="181"/>
      <c r="E1" s="181"/>
      <c r="F1" s="181"/>
      <c r="G1" s="181"/>
      <c r="H1" s="181"/>
      <c r="I1" s="181"/>
      <c r="J1" s="181"/>
      <c r="K1" s="181"/>
      <c r="L1" s="181"/>
      <c r="M1" s="199"/>
    </row>
    <row r="2" spans="1:13" ht="27">
      <c r="A2" s="184" t="s">
        <v>351</v>
      </c>
      <c r="B2" s="184"/>
      <c r="C2" s="184"/>
      <c r="D2" s="184"/>
      <c r="E2" s="184"/>
      <c r="F2" s="184"/>
      <c r="G2" s="184"/>
      <c r="H2" s="184"/>
      <c r="I2" s="184"/>
      <c r="J2" s="184"/>
      <c r="K2" s="184"/>
      <c r="L2" s="184"/>
      <c r="M2" s="184"/>
    </row>
    <row r="3" spans="1:13" ht="12">
      <c r="A3" s="182"/>
      <c r="B3" s="182"/>
      <c r="C3" s="182"/>
      <c r="D3" s="182"/>
      <c r="E3" s="182"/>
      <c r="F3" s="182"/>
      <c r="G3" s="182"/>
      <c r="H3" s="182"/>
      <c r="I3" s="182"/>
      <c r="J3" s="182"/>
      <c r="K3" s="182"/>
      <c r="L3" s="182"/>
      <c r="M3" s="200" t="s">
        <v>121</v>
      </c>
    </row>
    <row r="4" spans="1:13" ht="12">
      <c r="A4" s="288" t="s">
        <v>352</v>
      </c>
      <c r="B4" s="185" t="s">
        <v>353</v>
      </c>
      <c r="C4" s="186"/>
      <c r="D4" s="186"/>
      <c r="E4" s="186"/>
      <c r="F4" s="186"/>
      <c r="G4" s="186"/>
      <c r="H4" s="187"/>
      <c r="I4" s="188"/>
      <c r="J4" s="290" t="s">
        <v>354</v>
      </c>
      <c r="K4" s="279" t="s">
        <v>355</v>
      </c>
      <c r="L4" s="279" t="s">
        <v>356</v>
      </c>
      <c r="M4" s="279"/>
    </row>
    <row r="5" spans="1:13" ht="12">
      <c r="A5" s="279"/>
      <c r="B5" s="289" t="s">
        <v>357</v>
      </c>
      <c r="C5" s="185" t="s">
        <v>358</v>
      </c>
      <c r="D5" s="187"/>
      <c r="E5" s="187"/>
      <c r="F5" s="187"/>
      <c r="G5" s="188"/>
      <c r="H5" s="287" t="s">
        <v>359</v>
      </c>
      <c r="I5" s="270"/>
      <c r="J5" s="275"/>
      <c r="K5" s="279"/>
      <c r="L5" s="279" t="s">
        <v>360</v>
      </c>
      <c r="M5" s="279" t="s">
        <v>361</v>
      </c>
    </row>
    <row r="6" spans="1:13" ht="48">
      <c r="A6" s="279"/>
      <c r="B6" s="279"/>
      <c r="C6" s="189" t="s">
        <v>362</v>
      </c>
      <c r="D6" s="189" t="s">
        <v>280</v>
      </c>
      <c r="E6" s="190" t="s">
        <v>363</v>
      </c>
      <c r="F6" s="189" t="s">
        <v>364</v>
      </c>
      <c r="G6" s="189" t="s">
        <v>365</v>
      </c>
      <c r="H6" s="191" t="s">
        <v>25</v>
      </c>
      <c r="I6" s="191" t="s">
        <v>136</v>
      </c>
      <c r="J6" s="291"/>
      <c r="K6" s="279"/>
      <c r="L6" s="279"/>
      <c r="M6" s="279"/>
    </row>
    <row r="7" spans="1:13" ht="12">
      <c r="A7" s="192" t="s">
        <v>59</v>
      </c>
      <c r="B7" s="193">
        <v>957.4</v>
      </c>
      <c r="C7" s="193">
        <v>757.4</v>
      </c>
      <c r="D7" s="194"/>
      <c r="E7" s="195"/>
      <c r="F7" s="196">
        <v>200</v>
      </c>
      <c r="G7" s="197"/>
      <c r="H7" s="197">
        <v>829.4</v>
      </c>
      <c r="I7" s="194">
        <v>128</v>
      </c>
      <c r="J7" s="201"/>
      <c r="K7" s="202"/>
      <c r="L7" s="201"/>
      <c r="M7" s="201"/>
    </row>
    <row r="8" spans="1:13" ht="168">
      <c r="A8" s="207" t="s">
        <v>367</v>
      </c>
      <c r="B8" s="193">
        <v>957.4</v>
      </c>
      <c r="C8" s="193">
        <v>757.4</v>
      </c>
      <c r="D8" s="194"/>
      <c r="E8" s="195"/>
      <c r="F8" s="196">
        <v>200</v>
      </c>
      <c r="G8" s="197"/>
      <c r="H8" s="198">
        <v>829.4</v>
      </c>
      <c r="I8" s="194">
        <v>128</v>
      </c>
      <c r="J8" s="301" t="s">
        <v>385</v>
      </c>
      <c r="K8" s="206" t="s">
        <v>366</v>
      </c>
      <c r="L8" s="203">
        <v>1</v>
      </c>
      <c r="M8" s="203">
        <v>1</v>
      </c>
    </row>
  </sheetData>
  <mergeCells count="8">
    <mergeCell ref="L4:M4"/>
    <mergeCell ref="H5:I5"/>
    <mergeCell ref="A4:A6"/>
    <mergeCell ref="B5:B6"/>
    <mergeCell ref="J4:J6"/>
    <mergeCell ref="K4:K6"/>
    <mergeCell ref="L5:L6"/>
    <mergeCell ref="M5:M6"/>
  </mergeCells>
  <phoneticPr fontId="14" type="noConversion"/>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O9"/>
  <sheetViews>
    <sheetView tabSelected="1" workbookViewId="0">
      <selection activeCell="C13" sqref="C13"/>
    </sheetView>
  </sheetViews>
  <sheetFormatPr defaultRowHeight="11.25"/>
  <cols>
    <col min="2" max="2" width="12.33203125" customWidth="1"/>
    <col min="4" max="4" width="13.1640625" customWidth="1"/>
    <col min="5" max="5" width="12.33203125" customWidth="1"/>
    <col min="6" max="6" width="11.83203125" customWidth="1"/>
    <col min="7" max="7" width="12.5" customWidth="1"/>
    <col min="8" max="8" width="13.5" customWidth="1"/>
    <col min="9" max="9" width="10.5" customWidth="1"/>
    <col min="10" max="10" width="11.83203125" customWidth="1"/>
    <col min="11" max="11" width="10.6640625" customWidth="1"/>
    <col min="12" max="12" width="10.5" customWidth="1"/>
    <col min="13" max="13" width="12.1640625" customWidth="1"/>
    <col min="14" max="14" width="13.5" customWidth="1"/>
    <col min="15" max="15" width="13.83203125" customWidth="1"/>
  </cols>
  <sheetData>
    <row r="1" spans="1:15" ht="12">
      <c r="A1" s="209" t="s">
        <v>368</v>
      </c>
      <c r="B1" s="208"/>
      <c r="C1" s="208"/>
      <c r="D1" s="208"/>
      <c r="E1" s="208"/>
      <c r="F1" s="208"/>
      <c r="G1" s="208"/>
      <c r="H1" s="208"/>
      <c r="I1" s="208"/>
      <c r="J1" s="210"/>
      <c r="K1" s="208"/>
      <c r="L1" s="208"/>
      <c r="M1" s="208"/>
      <c r="N1" s="208"/>
      <c r="O1" s="210"/>
    </row>
    <row r="2" spans="1:15" ht="27">
      <c r="A2" s="296" t="s">
        <v>369</v>
      </c>
      <c r="B2" s="296"/>
      <c r="C2" s="296"/>
      <c r="D2" s="296"/>
      <c r="E2" s="296"/>
      <c r="F2" s="296"/>
      <c r="G2" s="296"/>
      <c r="H2" s="296"/>
      <c r="I2" s="296"/>
      <c r="J2" s="296"/>
      <c r="K2" s="296"/>
      <c r="L2" s="296"/>
      <c r="M2" s="296"/>
      <c r="N2" s="296"/>
      <c r="O2" s="296"/>
    </row>
    <row r="3" spans="1:15">
      <c r="A3" s="208"/>
      <c r="B3" s="208"/>
      <c r="C3" s="208"/>
      <c r="D3" s="208"/>
      <c r="E3" s="208"/>
      <c r="F3" s="208"/>
      <c r="G3" s="208"/>
      <c r="H3" s="208"/>
      <c r="I3" s="208"/>
      <c r="J3" s="208"/>
      <c r="K3" s="208"/>
      <c r="L3" s="208"/>
      <c r="M3" s="208"/>
      <c r="N3" s="208"/>
      <c r="O3" s="208"/>
    </row>
    <row r="4" spans="1:15" ht="18.75" customHeight="1">
      <c r="A4" s="297" t="s">
        <v>384</v>
      </c>
      <c r="B4" s="298"/>
      <c r="C4" s="298"/>
      <c r="D4" s="298"/>
      <c r="E4" s="298"/>
      <c r="F4" s="298"/>
      <c r="G4" s="298"/>
      <c r="H4" s="298"/>
      <c r="I4" s="298"/>
      <c r="J4" s="298"/>
      <c r="K4" s="298"/>
      <c r="L4" s="298"/>
      <c r="M4" s="298"/>
      <c r="N4" s="298"/>
      <c r="O4" s="217" t="s">
        <v>121</v>
      </c>
    </row>
    <row r="5" spans="1:15" ht="20.25" customHeight="1">
      <c r="A5" s="293" t="s">
        <v>105</v>
      </c>
      <c r="B5" s="293" t="s">
        <v>370</v>
      </c>
      <c r="C5" s="293" t="s">
        <v>371</v>
      </c>
      <c r="D5" s="292" t="s">
        <v>357</v>
      </c>
      <c r="E5" s="292" t="s">
        <v>372</v>
      </c>
      <c r="F5" s="293" t="s">
        <v>373</v>
      </c>
      <c r="G5" s="299" t="s">
        <v>374</v>
      </c>
      <c r="H5" s="299"/>
      <c r="I5" s="299"/>
      <c r="J5" s="299"/>
      <c r="K5" s="299"/>
      <c r="L5" s="299"/>
      <c r="M5" s="299"/>
      <c r="N5" s="299"/>
      <c r="O5" s="299"/>
    </row>
    <row r="6" spans="1:15" ht="18" customHeight="1">
      <c r="A6" s="294"/>
      <c r="B6" s="294"/>
      <c r="C6" s="294"/>
      <c r="D6" s="292"/>
      <c r="E6" s="292"/>
      <c r="F6" s="294"/>
      <c r="G6" s="300" t="s">
        <v>360</v>
      </c>
      <c r="H6" s="300"/>
      <c r="I6" s="300"/>
      <c r="J6" s="300"/>
      <c r="K6" s="299" t="s">
        <v>361</v>
      </c>
      <c r="L6" s="299"/>
      <c r="M6" s="299"/>
      <c r="N6" s="299"/>
      <c r="O6" s="299"/>
    </row>
    <row r="7" spans="1:15" ht="33.75">
      <c r="A7" s="294"/>
      <c r="B7" s="295"/>
      <c r="C7" s="295"/>
      <c r="D7" s="292"/>
      <c r="E7" s="292"/>
      <c r="F7" s="295"/>
      <c r="G7" s="211" t="s">
        <v>375</v>
      </c>
      <c r="H7" s="211" t="s">
        <v>376</v>
      </c>
      <c r="I7" s="211" t="s">
        <v>377</v>
      </c>
      <c r="J7" s="211" t="s">
        <v>378</v>
      </c>
      <c r="K7" s="218" t="s">
        <v>379</v>
      </c>
      <c r="L7" s="218" t="s">
        <v>380</v>
      </c>
      <c r="M7" s="218" t="s">
        <v>381</v>
      </c>
      <c r="N7" s="218" t="s">
        <v>382</v>
      </c>
      <c r="O7" s="218" t="s">
        <v>383</v>
      </c>
    </row>
    <row r="8" spans="1:15" ht="19.5" customHeight="1">
      <c r="A8" s="212"/>
      <c r="B8" s="213" t="s">
        <v>59</v>
      </c>
      <c r="C8" s="214">
        <v>128</v>
      </c>
      <c r="D8" s="215">
        <v>128</v>
      </c>
      <c r="E8" s="216">
        <v>1</v>
      </c>
      <c r="F8" s="216">
        <v>1</v>
      </c>
      <c r="G8" s="216">
        <v>1</v>
      </c>
      <c r="H8" s="216">
        <v>1</v>
      </c>
      <c r="I8" s="216">
        <v>1</v>
      </c>
      <c r="J8" s="216">
        <v>1</v>
      </c>
      <c r="K8" s="216">
        <v>1</v>
      </c>
      <c r="L8" s="216">
        <v>1</v>
      </c>
      <c r="M8" s="216">
        <v>1</v>
      </c>
      <c r="N8" s="216">
        <v>1</v>
      </c>
      <c r="O8" s="219">
        <v>1</v>
      </c>
    </row>
    <row r="9" spans="1:15" ht="24">
      <c r="A9" s="204" t="s">
        <v>342</v>
      </c>
      <c r="B9" s="205" t="s">
        <v>343</v>
      </c>
      <c r="C9" s="214">
        <v>128</v>
      </c>
      <c r="D9" s="215">
        <v>128</v>
      </c>
      <c r="E9" s="216">
        <v>1</v>
      </c>
      <c r="F9" s="216">
        <v>1</v>
      </c>
      <c r="G9" s="216">
        <v>1</v>
      </c>
      <c r="H9" s="216">
        <v>1</v>
      </c>
      <c r="I9" s="216">
        <v>1</v>
      </c>
      <c r="J9" s="216">
        <v>1</v>
      </c>
      <c r="K9" s="216">
        <v>1</v>
      </c>
      <c r="L9" s="216">
        <v>1</v>
      </c>
      <c r="M9" s="216">
        <v>1</v>
      </c>
      <c r="N9" s="216">
        <v>1</v>
      </c>
      <c r="O9" s="219">
        <v>1</v>
      </c>
    </row>
  </sheetData>
  <mergeCells count="11">
    <mergeCell ref="E5:E7"/>
    <mergeCell ref="F5:F7"/>
    <mergeCell ref="A2:O2"/>
    <mergeCell ref="A4:N4"/>
    <mergeCell ref="G5:O5"/>
    <mergeCell ref="G6:J6"/>
    <mergeCell ref="K6:O6"/>
    <mergeCell ref="A5:A7"/>
    <mergeCell ref="B5:B7"/>
    <mergeCell ref="C5:C7"/>
    <mergeCell ref="D5:D7"/>
  </mergeCells>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24"/>
  <sheetViews>
    <sheetView showGridLines="0" showZeros="0" workbookViewId="0">
      <selection activeCell="B9" sqref="B9"/>
    </sheetView>
  </sheetViews>
  <sheetFormatPr defaultColWidth="9.1640625" defaultRowHeight="11.25"/>
  <cols>
    <col min="1" max="1" width="10.6640625" customWidth="1"/>
    <col min="2" max="2" width="13" customWidth="1"/>
    <col min="3" max="3" width="11.83203125" customWidth="1"/>
    <col min="4" max="4" width="16.83203125" customWidth="1"/>
    <col min="5" max="5" width="15.6640625" customWidth="1"/>
    <col min="6" max="6" width="14.83203125" customWidth="1"/>
    <col min="7" max="16" width="11.1640625" customWidth="1"/>
  </cols>
  <sheetData>
    <row r="1" spans="1:16" ht="12.75" customHeight="1"/>
    <row r="2" spans="1:16" ht="25.5" customHeight="1">
      <c r="A2" s="24" t="s">
        <v>197</v>
      </c>
      <c r="B2" s="24"/>
      <c r="C2" s="24"/>
      <c r="D2" s="24"/>
      <c r="E2" s="24"/>
      <c r="F2" s="24"/>
      <c r="G2" s="24"/>
      <c r="H2" s="24"/>
      <c r="I2" s="24"/>
      <c r="J2" s="24"/>
      <c r="K2" s="24"/>
      <c r="L2" s="24"/>
      <c r="M2" s="24"/>
      <c r="N2" s="24"/>
      <c r="O2" s="24"/>
      <c r="P2" s="24"/>
    </row>
    <row r="3" spans="1:16" ht="9.6" customHeight="1">
      <c r="P3" s="25" t="s">
        <v>121</v>
      </c>
    </row>
    <row r="4" spans="1:16" ht="38.25" customHeight="1">
      <c r="A4" s="231" t="s">
        <v>105</v>
      </c>
      <c r="B4" s="231" t="s">
        <v>186</v>
      </c>
      <c r="C4" s="231" t="s">
        <v>83</v>
      </c>
      <c r="D4" s="231" t="s">
        <v>215</v>
      </c>
      <c r="E4" s="231" t="s">
        <v>161</v>
      </c>
      <c r="F4" s="230" t="s">
        <v>25</v>
      </c>
      <c r="G4" s="230"/>
      <c r="H4" s="230"/>
      <c r="I4" s="230"/>
      <c r="J4" s="230" t="s">
        <v>136</v>
      </c>
      <c r="K4" s="230"/>
      <c r="L4" s="230"/>
      <c r="M4" s="230"/>
      <c r="N4" s="230"/>
      <c r="O4" s="230"/>
      <c r="P4" s="230"/>
    </row>
    <row r="5" spans="1:16" ht="39.75" customHeight="1">
      <c r="A5" s="230"/>
      <c r="B5" s="230"/>
      <c r="C5" s="230"/>
      <c r="D5" s="230"/>
      <c r="E5" s="230"/>
      <c r="F5" s="27" t="s">
        <v>59</v>
      </c>
      <c r="G5" s="27" t="s">
        <v>127</v>
      </c>
      <c r="H5" s="27" t="s">
        <v>37</v>
      </c>
      <c r="I5" s="27" t="s">
        <v>9</v>
      </c>
      <c r="J5" s="27" t="s">
        <v>59</v>
      </c>
      <c r="K5" s="27" t="s">
        <v>234</v>
      </c>
      <c r="L5" s="27" t="s">
        <v>189</v>
      </c>
      <c r="M5" s="27" t="s">
        <v>135</v>
      </c>
      <c r="N5" s="27" t="s">
        <v>202</v>
      </c>
      <c r="O5" s="27" t="s">
        <v>104</v>
      </c>
      <c r="P5" s="27" t="s">
        <v>8</v>
      </c>
    </row>
    <row r="6" spans="1:16" ht="26.25" customHeight="1">
      <c r="A6" s="26" t="s">
        <v>146</v>
      </c>
      <c r="B6" s="26" t="s">
        <v>146</v>
      </c>
      <c r="C6" s="26" t="s">
        <v>146</v>
      </c>
      <c r="D6" s="26" t="s">
        <v>146</v>
      </c>
      <c r="E6" s="26">
        <v>1</v>
      </c>
      <c r="F6" s="26">
        <v>2</v>
      </c>
      <c r="G6" s="26">
        <v>3</v>
      </c>
      <c r="H6" s="26">
        <v>4</v>
      </c>
      <c r="I6" s="26">
        <v>5</v>
      </c>
      <c r="J6" s="26">
        <v>6</v>
      </c>
      <c r="K6" s="26">
        <v>7</v>
      </c>
      <c r="L6" s="26">
        <v>8</v>
      </c>
      <c r="M6" s="26">
        <v>9</v>
      </c>
      <c r="N6" s="26">
        <v>10</v>
      </c>
      <c r="O6" s="26">
        <v>11</v>
      </c>
      <c r="P6" s="26">
        <v>12</v>
      </c>
    </row>
    <row r="7" spans="1:16" s="43" customFormat="1" ht="24.95" customHeight="1">
      <c r="A7" s="59"/>
      <c r="B7" s="60"/>
      <c r="C7" s="61"/>
      <c r="D7" s="62" t="s">
        <v>59</v>
      </c>
      <c r="E7" s="63">
        <v>957.4</v>
      </c>
      <c r="F7" s="64">
        <v>829.4</v>
      </c>
      <c r="G7" s="65">
        <v>807.15</v>
      </c>
      <c r="H7" s="65">
        <v>22.25</v>
      </c>
      <c r="I7" s="65">
        <v>0</v>
      </c>
      <c r="J7" s="65">
        <v>128</v>
      </c>
      <c r="K7" s="65">
        <v>128</v>
      </c>
      <c r="L7" s="65">
        <v>0</v>
      </c>
      <c r="M7" s="65">
        <v>0</v>
      </c>
      <c r="N7" s="65">
        <v>0</v>
      </c>
      <c r="O7" s="65">
        <v>0</v>
      </c>
      <c r="P7" s="66">
        <v>0</v>
      </c>
    </row>
    <row r="8" spans="1:16" ht="24.95" customHeight="1">
      <c r="A8" s="59"/>
      <c r="B8" s="60"/>
      <c r="C8" s="61" t="s">
        <v>258</v>
      </c>
      <c r="D8" s="62" t="s">
        <v>243</v>
      </c>
      <c r="E8" s="63">
        <v>787.29</v>
      </c>
      <c r="F8" s="64">
        <v>689.29</v>
      </c>
      <c r="G8" s="65">
        <v>667.04</v>
      </c>
      <c r="H8" s="65">
        <v>22.25</v>
      </c>
      <c r="I8" s="65">
        <v>0</v>
      </c>
      <c r="J8" s="65">
        <v>98</v>
      </c>
      <c r="K8" s="65">
        <v>98</v>
      </c>
      <c r="L8" s="65">
        <v>0</v>
      </c>
      <c r="M8" s="65">
        <v>0</v>
      </c>
      <c r="N8" s="65">
        <v>0</v>
      </c>
      <c r="O8" s="65">
        <v>0</v>
      </c>
      <c r="P8" s="66">
        <v>0</v>
      </c>
    </row>
    <row r="9" spans="1:16" ht="24.95" customHeight="1">
      <c r="A9" s="59"/>
      <c r="B9" s="60"/>
      <c r="C9" s="61" t="s">
        <v>259</v>
      </c>
      <c r="D9" s="62" t="s">
        <v>244</v>
      </c>
      <c r="E9" s="63">
        <v>787.29</v>
      </c>
      <c r="F9" s="64">
        <v>689.29</v>
      </c>
      <c r="G9" s="65">
        <v>667.04</v>
      </c>
      <c r="H9" s="65">
        <v>22.25</v>
      </c>
      <c r="I9" s="65">
        <v>0</v>
      </c>
      <c r="J9" s="65">
        <v>98</v>
      </c>
      <c r="K9" s="65">
        <v>98</v>
      </c>
      <c r="L9" s="65">
        <v>0</v>
      </c>
      <c r="M9" s="65">
        <v>0</v>
      </c>
      <c r="N9" s="65">
        <v>0</v>
      </c>
      <c r="O9" s="65">
        <v>0</v>
      </c>
      <c r="P9" s="66">
        <v>0</v>
      </c>
    </row>
    <row r="10" spans="1:16" ht="24.95" customHeight="1">
      <c r="A10" s="59" t="s">
        <v>242</v>
      </c>
      <c r="B10" s="60" t="s">
        <v>241</v>
      </c>
      <c r="C10" s="61" t="s">
        <v>260</v>
      </c>
      <c r="D10" s="62" t="s">
        <v>245</v>
      </c>
      <c r="E10" s="63">
        <v>787.29</v>
      </c>
      <c r="F10" s="64">
        <v>689.29</v>
      </c>
      <c r="G10" s="65">
        <v>667.04</v>
      </c>
      <c r="H10" s="65">
        <v>22.25</v>
      </c>
      <c r="I10" s="65">
        <v>0</v>
      </c>
      <c r="J10" s="65">
        <v>98</v>
      </c>
      <c r="K10" s="65">
        <v>98</v>
      </c>
      <c r="L10" s="65">
        <v>0</v>
      </c>
      <c r="M10" s="65">
        <v>0</v>
      </c>
      <c r="N10" s="65">
        <v>0</v>
      </c>
      <c r="O10" s="65">
        <v>0</v>
      </c>
      <c r="P10" s="66">
        <v>0</v>
      </c>
    </row>
    <row r="11" spans="1:16" ht="24.95" customHeight="1">
      <c r="A11" s="59"/>
      <c r="B11" s="60"/>
      <c r="C11" s="61" t="s">
        <v>261</v>
      </c>
      <c r="D11" s="62" t="s">
        <v>246</v>
      </c>
      <c r="E11" s="63">
        <v>92.04</v>
      </c>
      <c r="F11" s="64">
        <v>92.04</v>
      </c>
      <c r="G11" s="65">
        <v>92.04</v>
      </c>
      <c r="H11" s="65">
        <v>0</v>
      </c>
      <c r="I11" s="65">
        <v>0</v>
      </c>
      <c r="J11" s="65">
        <v>0</v>
      </c>
      <c r="K11" s="65">
        <v>0</v>
      </c>
      <c r="L11" s="65">
        <v>0</v>
      </c>
      <c r="M11" s="65">
        <v>0</v>
      </c>
      <c r="N11" s="65">
        <v>0</v>
      </c>
      <c r="O11" s="65">
        <v>0</v>
      </c>
      <c r="P11" s="66">
        <v>0</v>
      </c>
    </row>
    <row r="12" spans="1:16" ht="24.95" customHeight="1">
      <c r="A12" s="59"/>
      <c r="B12" s="60"/>
      <c r="C12" s="61" t="s">
        <v>262</v>
      </c>
      <c r="D12" s="62" t="s">
        <v>247</v>
      </c>
      <c r="E12" s="63">
        <v>92.04</v>
      </c>
      <c r="F12" s="64">
        <v>92.04</v>
      </c>
      <c r="G12" s="65">
        <v>92.04</v>
      </c>
      <c r="H12" s="65">
        <v>0</v>
      </c>
      <c r="I12" s="65">
        <v>0</v>
      </c>
      <c r="J12" s="65">
        <v>0</v>
      </c>
      <c r="K12" s="65">
        <v>0</v>
      </c>
      <c r="L12" s="65">
        <v>0</v>
      </c>
      <c r="M12" s="65">
        <v>0</v>
      </c>
      <c r="N12" s="65">
        <v>0</v>
      </c>
      <c r="O12" s="65">
        <v>0</v>
      </c>
      <c r="P12" s="66">
        <v>0</v>
      </c>
    </row>
    <row r="13" spans="1:16" ht="24.95" customHeight="1">
      <c r="A13" s="59" t="s">
        <v>242</v>
      </c>
      <c r="B13" s="60" t="s">
        <v>241</v>
      </c>
      <c r="C13" s="61" t="s">
        <v>263</v>
      </c>
      <c r="D13" s="62" t="s">
        <v>248</v>
      </c>
      <c r="E13" s="63">
        <v>92.04</v>
      </c>
      <c r="F13" s="64">
        <v>92.04</v>
      </c>
      <c r="G13" s="65">
        <v>92.04</v>
      </c>
      <c r="H13" s="65">
        <v>0</v>
      </c>
      <c r="I13" s="65">
        <v>0</v>
      </c>
      <c r="J13" s="65">
        <v>0</v>
      </c>
      <c r="K13" s="65">
        <v>0</v>
      </c>
      <c r="L13" s="65">
        <v>0</v>
      </c>
      <c r="M13" s="65">
        <v>0</v>
      </c>
      <c r="N13" s="65">
        <v>0</v>
      </c>
      <c r="O13" s="65">
        <v>0</v>
      </c>
      <c r="P13" s="66">
        <v>0</v>
      </c>
    </row>
    <row r="14" spans="1:16" ht="24.95" customHeight="1">
      <c r="A14" s="59"/>
      <c r="B14" s="60"/>
      <c r="C14" s="61" t="s">
        <v>264</v>
      </c>
      <c r="D14" s="62" t="s">
        <v>249</v>
      </c>
      <c r="E14" s="63">
        <v>17.48</v>
      </c>
      <c r="F14" s="64">
        <v>17.48</v>
      </c>
      <c r="G14" s="65">
        <v>17.48</v>
      </c>
      <c r="H14" s="65">
        <v>0</v>
      </c>
      <c r="I14" s="65">
        <v>0</v>
      </c>
      <c r="J14" s="65">
        <v>0</v>
      </c>
      <c r="K14" s="65">
        <v>0</v>
      </c>
      <c r="L14" s="65">
        <v>0</v>
      </c>
      <c r="M14" s="65">
        <v>0</v>
      </c>
      <c r="N14" s="65">
        <v>0</v>
      </c>
      <c r="O14" s="65">
        <v>0</v>
      </c>
      <c r="P14" s="66">
        <v>0</v>
      </c>
    </row>
    <row r="15" spans="1:16" ht="24.95" customHeight="1">
      <c r="A15" s="59"/>
      <c r="B15" s="60"/>
      <c r="C15" s="61" t="s">
        <v>265</v>
      </c>
      <c r="D15" s="62" t="s">
        <v>250</v>
      </c>
      <c r="E15" s="63">
        <v>17.48</v>
      </c>
      <c r="F15" s="64">
        <v>17.48</v>
      </c>
      <c r="G15" s="65">
        <v>17.48</v>
      </c>
      <c r="H15" s="65">
        <v>0</v>
      </c>
      <c r="I15" s="65">
        <v>0</v>
      </c>
      <c r="J15" s="65">
        <v>0</v>
      </c>
      <c r="K15" s="65">
        <v>0</v>
      </c>
      <c r="L15" s="65">
        <v>0</v>
      </c>
      <c r="M15" s="65">
        <v>0</v>
      </c>
      <c r="N15" s="65">
        <v>0</v>
      </c>
      <c r="O15" s="65">
        <v>0</v>
      </c>
      <c r="P15" s="66">
        <v>0</v>
      </c>
    </row>
    <row r="16" spans="1:16" ht="24.95" customHeight="1">
      <c r="A16" s="59" t="s">
        <v>242</v>
      </c>
      <c r="B16" s="60" t="s">
        <v>241</v>
      </c>
      <c r="C16" s="61" t="s">
        <v>266</v>
      </c>
      <c r="D16" s="62" t="s">
        <v>251</v>
      </c>
      <c r="E16" s="63">
        <v>17.48</v>
      </c>
      <c r="F16" s="64">
        <v>17.48</v>
      </c>
      <c r="G16" s="65">
        <v>17.48</v>
      </c>
      <c r="H16" s="65">
        <v>0</v>
      </c>
      <c r="I16" s="65">
        <v>0</v>
      </c>
      <c r="J16" s="65">
        <v>0</v>
      </c>
      <c r="K16" s="65">
        <v>0</v>
      </c>
      <c r="L16" s="65">
        <v>0</v>
      </c>
      <c r="M16" s="65">
        <v>0</v>
      </c>
      <c r="N16" s="65">
        <v>0</v>
      </c>
      <c r="O16" s="65">
        <v>0</v>
      </c>
      <c r="P16" s="66">
        <v>0</v>
      </c>
    </row>
    <row r="17" spans="1:16" ht="24.95" customHeight="1">
      <c r="A17" s="59"/>
      <c r="B17" s="60"/>
      <c r="C17" s="61" t="s">
        <v>267</v>
      </c>
      <c r="D17" s="62" t="s">
        <v>252</v>
      </c>
      <c r="E17" s="63">
        <v>30</v>
      </c>
      <c r="F17" s="64">
        <v>0</v>
      </c>
      <c r="G17" s="65">
        <v>0</v>
      </c>
      <c r="H17" s="65">
        <v>0</v>
      </c>
      <c r="I17" s="65">
        <v>0</v>
      </c>
      <c r="J17" s="65">
        <v>30</v>
      </c>
      <c r="K17" s="65">
        <v>30</v>
      </c>
      <c r="L17" s="65">
        <v>0</v>
      </c>
      <c r="M17" s="65">
        <v>0</v>
      </c>
      <c r="N17" s="65">
        <v>0</v>
      </c>
      <c r="O17" s="65">
        <v>0</v>
      </c>
      <c r="P17" s="66">
        <v>0</v>
      </c>
    </row>
    <row r="18" spans="1:16" ht="24.95" customHeight="1">
      <c r="A18" s="59"/>
      <c r="B18" s="60"/>
      <c r="C18" s="61" t="s">
        <v>268</v>
      </c>
      <c r="D18" s="62" t="s">
        <v>253</v>
      </c>
      <c r="E18" s="63">
        <v>30</v>
      </c>
      <c r="F18" s="64">
        <v>0</v>
      </c>
      <c r="G18" s="65">
        <v>0</v>
      </c>
      <c r="H18" s="65">
        <v>0</v>
      </c>
      <c r="I18" s="65">
        <v>0</v>
      </c>
      <c r="J18" s="65">
        <v>30</v>
      </c>
      <c r="K18" s="65">
        <v>30</v>
      </c>
      <c r="L18" s="65">
        <v>0</v>
      </c>
      <c r="M18" s="65">
        <v>0</v>
      </c>
      <c r="N18" s="65">
        <v>0</v>
      </c>
      <c r="O18" s="65">
        <v>0</v>
      </c>
      <c r="P18" s="66">
        <v>0</v>
      </c>
    </row>
    <row r="19" spans="1:16" ht="24.95" customHeight="1">
      <c r="A19" s="59" t="s">
        <v>242</v>
      </c>
      <c r="B19" s="60" t="s">
        <v>241</v>
      </c>
      <c r="C19" s="61" t="s">
        <v>269</v>
      </c>
      <c r="D19" s="62" t="s">
        <v>254</v>
      </c>
      <c r="E19" s="63">
        <v>30</v>
      </c>
      <c r="F19" s="64">
        <v>0</v>
      </c>
      <c r="G19" s="65">
        <v>0</v>
      </c>
      <c r="H19" s="65">
        <v>0</v>
      </c>
      <c r="I19" s="65">
        <v>0</v>
      </c>
      <c r="J19" s="65">
        <v>30</v>
      </c>
      <c r="K19" s="65">
        <v>30</v>
      </c>
      <c r="L19" s="65">
        <v>0</v>
      </c>
      <c r="M19" s="65">
        <v>0</v>
      </c>
      <c r="N19" s="65">
        <v>0</v>
      </c>
      <c r="O19" s="65">
        <v>0</v>
      </c>
      <c r="P19" s="66">
        <v>0</v>
      </c>
    </row>
    <row r="20" spans="1:16" ht="24.95" customHeight="1">
      <c r="A20" s="59"/>
      <c r="B20" s="60"/>
      <c r="C20" s="61" t="s">
        <v>270</v>
      </c>
      <c r="D20" s="62" t="s">
        <v>255</v>
      </c>
      <c r="E20" s="63">
        <v>30.59</v>
      </c>
      <c r="F20" s="64">
        <v>30.59</v>
      </c>
      <c r="G20" s="65">
        <v>30.59</v>
      </c>
      <c r="H20" s="65">
        <v>0</v>
      </c>
      <c r="I20" s="65">
        <v>0</v>
      </c>
      <c r="J20" s="65">
        <v>0</v>
      </c>
      <c r="K20" s="65">
        <v>0</v>
      </c>
      <c r="L20" s="65">
        <v>0</v>
      </c>
      <c r="M20" s="65">
        <v>0</v>
      </c>
      <c r="N20" s="65">
        <v>0</v>
      </c>
      <c r="O20" s="65">
        <v>0</v>
      </c>
      <c r="P20" s="66">
        <v>0</v>
      </c>
    </row>
    <row r="21" spans="1:16" ht="24.95" customHeight="1">
      <c r="A21" s="59"/>
      <c r="B21" s="60"/>
      <c r="C21" s="61" t="s">
        <v>271</v>
      </c>
      <c r="D21" s="62" t="s">
        <v>256</v>
      </c>
      <c r="E21" s="63">
        <v>30.59</v>
      </c>
      <c r="F21" s="64">
        <v>30.59</v>
      </c>
      <c r="G21" s="65">
        <v>30.59</v>
      </c>
      <c r="H21" s="65">
        <v>0</v>
      </c>
      <c r="I21" s="65">
        <v>0</v>
      </c>
      <c r="J21" s="65">
        <v>0</v>
      </c>
      <c r="K21" s="65">
        <v>0</v>
      </c>
      <c r="L21" s="65">
        <v>0</v>
      </c>
      <c r="M21" s="65">
        <v>0</v>
      </c>
      <c r="N21" s="65">
        <v>0</v>
      </c>
      <c r="O21" s="65">
        <v>0</v>
      </c>
      <c r="P21" s="66">
        <v>0</v>
      </c>
    </row>
    <row r="22" spans="1:16" ht="24.95" customHeight="1">
      <c r="A22" s="59" t="s">
        <v>242</v>
      </c>
      <c r="B22" s="60" t="s">
        <v>241</v>
      </c>
      <c r="C22" s="61" t="s">
        <v>272</v>
      </c>
      <c r="D22" s="62" t="s">
        <v>257</v>
      </c>
      <c r="E22" s="63">
        <v>30.59</v>
      </c>
      <c r="F22" s="64">
        <v>30.59</v>
      </c>
      <c r="G22" s="65">
        <v>30.59</v>
      </c>
      <c r="H22" s="65">
        <v>0</v>
      </c>
      <c r="I22" s="65">
        <v>0</v>
      </c>
      <c r="J22" s="65">
        <v>0</v>
      </c>
      <c r="K22" s="65">
        <v>0</v>
      </c>
      <c r="L22" s="65">
        <v>0</v>
      </c>
      <c r="M22" s="65">
        <v>0</v>
      </c>
      <c r="N22" s="65">
        <v>0</v>
      </c>
      <c r="O22" s="65">
        <v>0</v>
      </c>
      <c r="P22" s="66">
        <v>0</v>
      </c>
    </row>
    <row r="23" spans="1:16" ht="9.6" customHeight="1">
      <c r="A23" s="1"/>
      <c r="B23" s="1"/>
      <c r="C23" s="1"/>
      <c r="D23" s="1"/>
      <c r="E23" s="1"/>
      <c r="F23" s="1"/>
      <c r="G23" s="1"/>
      <c r="H23" s="1"/>
      <c r="I23" s="1"/>
      <c r="J23" s="1"/>
      <c r="K23" s="1"/>
      <c r="L23" s="1"/>
      <c r="M23" s="1"/>
      <c r="N23" s="1"/>
      <c r="P23" s="1"/>
    </row>
    <row r="24" spans="1:16" ht="9.6" customHeight="1">
      <c r="A24" s="1"/>
      <c r="C24" s="1"/>
      <c r="D24" s="1"/>
      <c r="E24" s="1"/>
      <c r="F24" s="1"/>
      <c r="G24" s="1"/>
      <c r="H24" s="1"/>
      <c r="I24" s="1"/>
      <c r="J24" s="1"/>
      <c r="K24" s="1"/>
      <c r="L24" s="1"/>
      <c r="M24" s="1"/>
      <c r="N24" s="1"/>
      <c r="P24" s="1"/>
    </row>
  </sheetData>
  <sheetProtection formatCells="0" formatColumns="0" formatRows="0"/>
  <mergeCells count="7">
    <mergeCell ref="F4:I4"/>
    <mergeCell ref="J4:P4"/>
    <mergeCell ref="A4:A5"/>
    <mergeCell ref="B4:B5"/>
    <mergeCell ref="E4:E5"/>
    <mergeCell ref="D4:D5"/>
    <mergeCell ref="C4:C5"/>
  </mergeCells>
  <phoneticPr fontId="0" type="noConversion"/>
  <pageMargins left="0.74999998873613005" right="0.74999998873613005" top="0.99999998498150677" bottom="0.99999998498150677" header="0.49999999249075339" footer="0.49999999249075339"/>
  <pageSetup paperSize="9" scale="80"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BI27"/>
  <sheetViews>
    <sheetView showGridLines="0" showZeros="0" topLeftCell="A4" workbookViewId="0">
      <selection activeCell="E9" sqref="E9"/>
    </sheetView>
  </sheetViews>
  <sheetFormatPr defaultColWidth="9.1640625" defaultRowHeight="11.25"/>
  <cols>
    <col min="1" max="1" width="10.1640625" customWidth="1"/>
    <col min="2" max="2" width="17.83203125" customWidth="1"/>
    <col min="3" max="3" width="11.6640625" customWidth="1"/>
    <col min="4" max="4" width="14.6640625" customWidth="1"/>
    <col min="5" max="5" width="10.33203125" customWidth="1"/>
    <col min="6" max="6" width="9.5" customWidth="1"/>
    <col min="7" max="7" width="11.83203125" customWidth="1"/>
    <col min="8" max="8" width="13.6640625" customWidth="1"/>
    <col min="9" max="10" width="7" customWidth="1"/>
    <col min="11" max="11" width="9.33203125" customWidth="1"/>
    <col min="12" max="30" width="7" customWidth="1"/>
    <col min="31" max="31" width="8.1640625" customWidth="1"/>
    <col min="32" max="61" width="7" customWidth="1"/>
  </cols>
  <sheetData>
    <row r="1" spans="1:61" ht="12.75" customHeight="1">
      <c r="A1" t="s">
        <v>275</v>
      </c>
    </row>
    <row r="2" spans="1:61" ht="25.5" customHeight="1">
      <c r="A2" s="24" t="s">
        <v>196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row>
    <row r="3" spans="1:61" ht="9.6" customHeight="1">
      <c r="BI3" s="25" t="s">
        <v>121</v>
      </c>
    </row>
    <row r="4" spans="1:61" ht="27" customHeight="1">
      <c r="A4" s="235" t="s">
        <v>105</v>
      </c>
      <c r="B4" s="235" t="s">
        <v>186</v>
      </c>
      <c r="C4" s="235" t="s">
        <v>209</v>
      </c>
      <c r="D4" s="235" t="s">
        <v>75</v>
      </c>
      <c r="E4" s="235" t="s">
        <v>161</v>
      </c>
      <c r="F4" s="238" t="s">
        <v>127</v>
      </c>
      <c r="G4" s="239"/>
      <c r="H4" s="239"/>
      <c r="I4" s="239"/>
      <c r="J4" s="239"/>
      <c r="K4" s="239"/>
      <c r="L4" s="239"/>
      <c r="M4" s="239"/>
      <c r="N4" s="239"/>
      <c r="O4" s="239"/>
      <c r="P4" s="239"/>
      <c r="Q4" s="239"/>
      <c r="R4" s="239"/>
      <c r="S4" s="239"/>
      <c r="T4" s="239"/>
      <c r="U4" s="239"/>
      <c r="V4" s="239"/>
      <c r="W4" s="239"/>
      <c r="X4" s="239"/>
      <c r="Y4" s="239"/>
      <c r="Z4" s="239"/>
      <c r="AA4" s="239"/>
      <c r="AB4" s="237" t="s">
        <v>151</v>
      </c>
      <c r="AC4" s="237"/>
      <c r="AD4" s="237"/>
      <c r="AE4" s="237"/>
      <c r="AF4" s="237"/>
      <c r="AG4" s="237"/>
      <c r="AH4" s="237"/>
      <c r="AI4" s="237"/>
      <c r="AJ4" s="237"/>
      <c r="AK4" s="237"/>
      <c r="AL4" s="237"/>
      <c r="AM4" s="237"/>
      <c r="AN4" s="237"/>
      <c r="AO4" s="237"/>
      <c r="AP4" s="237"/>
      <c r="AQ4" s="237"/>
      <c r="AR4" s="237"/>
      <c r="AS4" s="237"/>
      <c r="AT4" s="237"/>
      <c r="AU4" s="237"/>
      <c r="AV4" s="237"/>
      <c r="AW4" s="237"/>
      <c r="AX4" s="237"/>
      <c r="AY4" s="232" t="s">
        <v>9</v>
      </c>
      <c r="AZ4" s="233"/>
      <c r="BA4" s="233"/>
      <c r="BB4" s="233"/>
      <c r="BC4" s="233"/>
      <c r="BD4" s="233"/>
      <c r="BE4" s="233"/>
      <c r="BF4" s="233"/>
      <c r="BG4" s="233"/>
      <c r="BH4" s="233"/>
      <c r="BI4" s="233"/>
    </row>
    <row r="5" spans="1:61" ht="30" customHeight="1">
      <c r="A5" s="235"/>
      <c r="B5" s="235"/>
      <c r="C5" s="235"/>
      <c r="D5" s="235"/>
      <c r="E5" s="235"/>
      <c r="F5" s="231" t="s">
        <v>59</v>
      </c>
      <c r="G5" s="230" t="s">
        <v>208</v>
      </c>
      <c r="H5" s="230" t="s">
        <v>69</v>
      </c>
      <c r="I5" s="230"/>
      <c r="J5" s="230"/>
      <c r="K5" s="230"/>
      <c r="L5" s="230"/>
      <c r="M5" s="230"/>
      <c r="N5" s="230" t="s">
        <v>100</v>
      </c>
      <c r="O5" s="230" t="s">
        <v>112</v>
      </c>
      <c r="P5" s="230" t="s">
        <v>3</v>
      </c>
      <c r="Q5" s="230" t="s">
        <v>24</v>
      </c>
      <c r="R5" s="230" t="s">
        <v>185</v>
      </c>
      <c r="S5" s="230" t="s">
        <v>225</v>
      </c>
      <c r="T5" s="230" t="s">
        <v>35</v>
      </c>
      <c r="U5" s="230"/>
      <c r="V5" s="230"/>
      <c r="W5" s="230"/>
      <c r="X5" s="230"/>
      <c r="Y5" s="230"/>
      <c r="Z5" s="230" t="s">
        <v>20</v>
      </c>
      <c r="AA5" s="230" t="s">
        <v>232</v>
      </c>
      <c r="AB5" s="234" t="s">
        <v>125</v>
      </c>
      <c r="AC5" s="234" t="s">
        <v>200</v>
      </c>
      <c r="AD5" s="234" t="s">
        <v>78</v>
      </c>
      <c r="AE5" s="234" t="s">
        <v>68</v>
      </c>
      <c r="AF5" s="234" t="s">
        <v>233</v>
      </c>
      <c r="AG5" s="234" t="s">
        <v>164</v>
      </c>
      <c r="AH5" s="234" t="s">
        <v>96</v>
      </c>
      <c r="AI5" s="234" t="s">
        <v>174</v>
      </c>
      <c r="AJ5" s="234" t="s">
        <v>81</v>
      </c>
      <c r="AK5" s="234" t="s">
        <v>29</v>
      </c>
      <c r="AL5" s="234" t="s">
        <v>162</v>
      </c>
      <c r="AM5" s="234" t="s">
        <v>67</v>
      </c>
      <c r="AN5" s="234" t="s">
        <v>176</v>
      </c>
      <c r="AO5" s="234" t="s">
        <v>133</v>
      </c>
      <c r="AP5" s="234" t="s">
        <v>117</v>
      </c>
      <c r="AQ5" s="234" t="s">
        <v>115</v>
      </c>
      <c r="AR5" s="234" t="s">
        <v>239</v>
      </c>
      <c r="AS5" s="234" t="s">
        <v>226</v>
      </c>
      <c r="AT5" s="234" t="s">
        <v>223</v>
      </c>
      <c r="AU5" s="234" t="s">
        <v>157</v>
      </c>
      <c r="AV5" s="234" t="s">
        <v>235</v>
      </c>
      <c r="AW5" s="234" t="s">
        <v>153</v>
      </c>
      <c r="AX5" s="234" t="s">
        <v>187</v>
      </c>
      <c r="AY5" s="231" t="s">
        <v>125</v>
      </c>
      <c r="AZ5" s="230" t="s">
        <v>15</v>
      </c>
      <c r="BA5" s="230" t="s">
        <v>238</v>
      </c>
      <c r="BB5" s="230" t="s">
        <v>168</v>
      </c>
      <c r="BC5" s="230" t="s">
        <v>150</v>
      </c>
      <c r="BD5" s="230" t="s">
        <v>2</v>
      </c>
      <c r="BE5" s="230" t="s">
        <v>50</v>
      </c>
      <c r="BF5" s="230" t="s">
        <v>167</v>
      </c>
      <c r="BG5" s="230" t="s">
        <v>19</v>
      </c>
      <c r="BH5" s="230" t="s">
        <v>155</v>
      </c>
      <c r="BI5" s="230" t="s">
        <v>194</v>
      </c>
    </row>
    <row r="6" spans="1:61" ht="29.25" customHeight="1">
      <c r="A6" s="236"/>
      <c r="B6" s="236"/>
      <c r="C6" s="236"/>
      <c r="D6" s="236"/>
      <c r="E6" s="236"/>
      <c r="F6" s="234"/>
      <c r="G6" s="230"/>
      <c r="H6" s="27" t="s">
        <v>125</v>
      </c>
      <c r="I6" s="27" t="s">
        <v>124</v>
      </c>
      <c r="J6" s="27" t="s">
        <v>10</v>
      </c>
      <c r="K6" s="27" t="s">
        <v>190</v>
      </c>
      <c r="L6" s="27" t="s">
        <v>212</v>
      </c>
      <c r="M6" s="27" t="s">
        <v>36</v>
      </c>
      <c r="N6" s="230"/>
      <c r="O6" s="230"/>
      <c r="P6" s="230"/>
      <c r="Q6" s="230"/>
      <c r="R6" s="230"/>
      <c r="S6" s="230"/>
      <c r="T6" s="27" t="s">
        <v>125</v>
      </c>
      <c r="U6" s="27" t="s">
        <v>181</v>
      </c>
      <c r="V6" s="27" t="s">
        <v>42</v>
      </c>
      <c r="W6" s="27" t="s">
        <v>41</v>
      </c>
      <c r="X6" s="27" t="s">
        <v>144</v>
      </c>
      <c r="Y6" s="27" t="s">
        <v>40</v>
      </c>
      <c r="Z6" s="230"/>
      <c r="AA6" s="230"/>
      <c r="AB6" s="230"/>
      <c r="AC6" s="230"/>
      <c r="AD6" s="230"/>
      <c r="AE6" s="230"/>
      <c r="AF6" s="230"/>
      <c r="AG6" s="230"/>
      <c r="AH6" s="230"/>
      <c r="AI6" s="230"/>
      <c r="AJ6" s="230"/>
      <c r="AK6" s="230"/>
      <c r="AL6" s="230"/>
      <c r="AM6" s="230"/>
      <c r="AN6" s="230"/>
      <c r="AO6" s="230"/>
      <c r="AP6" s="230"/>
      <c r="AQ6" s="230"/>
      <c r="AR6" s="230"/>
      <c r="AS6" s="230"/>
      <c r="AT6" s="230"/>
      <c r="AU6" s="230"/>
      <c r="AV6" s="230"/>
      <c r="AW6" s="230"/>
      <c r="AX6" s="230"/>
      <c r="AY6" s="234"/>
      <c r="AZ6" s="230"/>
      <c r="BA6" s="230"/>
      <c r="BB6" s="230"/>
      <c r="BC6" s="230"/>
      <c r="BD6" s="230"/>
      <c r="BE6" s="230"/>
      <c r="BF6" s="230"/>
      <c r="BG6" s="230"/>
      <c r="BH6" s="230"/>
      <c r="BI6" s="230"/>
    </row>
    <row r="7" spans="1:61" ht="28.5" customHeight="1">
      <c r="A7" s="26" t="s">
        <v>146</v>
      </c>
      <c r="B7" s="26" t="s">
        <v>146</v>
      </c>
      <c r="C7" s="26" t="s">
        <v>146</v>
      </c>
      <c r="D7" s="26" t="s">
        <v>146</v>
      </c>
      <c r="E7" s="26">
        <v>1</v>
      </c>
      <c r="F7" s="26">
        <v>2</v>
      </c>
      <c r="G7" s="26">
        <v>3</v>
      </c>
      <c r="H7" s="26">
        <v>4</v>
      </c>
      <c r="I7" s="26">
        <v>5</v>
      </c>
      <c r="J7" s="26">
        <v>6</v>
      </c>
      <c r="K7" s="26">
        <v>7</v>
      </c>
      <c r="L7" s="26">
        <v>8</v>
      </c>
      <c r="M7" s="26">
        <v>9</v>
      </c>
      <c r="N7" s="26">
        <v>10</v>
      </c>
      <c r="O7" s="26">
        <v>11</v>
      </c>
      <c r="P7" s="26">
        <v>12</v>
      </c>
      <c r="Q7" s="26">
        <v>13</v>
      </c>
      <c r="R7" s="26">
        <v>14</v>
      </c>
      <c r="S7" s="26">
        <v>15</v>
      </c>
      <c r="T7" s="26">
        <v>16</v>
      </c>
      <c r="U7" s="26">
        <v>17</v>
      </c>
      <c r="V7" s="26">
        <v>18</v>
      </c>
      <c r="W7" s="26">
        <v>19</v>
      </c>
      <c r="X7" s="26">
        <v>20</v>
      </c>
      <c r="Y7" s="26">
        <v>21</v>
      </c>
      <c r="Z7" s="26">
        <v>22</v>
      </c>
      <c r="AA7" s="26">
        <v>23</v>
      </c>
      <c r="AB7" s="26">
        <v>24</v>
      </c>
      <c r="AC7" s="26">
        <v>25</v>
      </c>
      <c r="AD7" s="26">
        <v>26</v>
      </c>
      <c r="AE7" s="26">
        <v>27</v>
      </c>
      <c r="AF7" s="26">
        <v>28</v>
      </c>
      <c r="AG7" s="26">
        <v>29</v>
      </c>
      <c r="AH7" s="26">
        <v>30</v>
      </c>
      <c r="AI7" s="26">
        <v>31</v>
      </c>
      <c r="AJ7" s="26">
        <v>32</v>
      </c>
      <c r="AK7" s="26">
        <v>33</v>
      </c>
      <c r="AL7" s="26">
        <v>34</v>
      </c>
      <c r="AM7" s="26">
        <v>35</v>
      </c>
      <c r="AN7" s="26">
        <v>36</v>
      </c>
      <c r="AO7" s="26">
        <v>37</v>
      </c>
      <c r="AP7" s="26">
        <v>38</v>
      </c>
      <c r="AQ7" s="26">
        <v>39</v>
      </c>
      <c r="AR7" s="26">
        <v>40</v>
      </c>
      <c r="AS7" s="26">
        <v>41</v>
      </c>
      <c r="AT7" s="26">
        <v>42</v>
      </c>
      <c r="AU7" s="26">
        <v>43</v>
      </c>
      <c r="AV7" s="26">
        <v>44</v>
      </c>
      <c r="AW7" s="26">
        <v>45</v>
      </c>
      <c r="AX7" s="26">
        <v>46</v>
      </c>
      <c r="AY7" s="26">
        <v>47</v>
      </c>
      <c r="AZ7" s="26">
        <v>48</v>
      </c>
      <c r="BA7" s="26">
        <v>49</v>
      </c>
      <c r="BB7" s="26">
        <v>50</v>
      </c>
      <c r="BC7" s="26">
        <v>51</v>
      </c>
      <c r="BD7" s="26">
        <v>52</v>
      </c>
      <c r="BE7" s="26">
        <v>53</v>
      </c>
      <c r="BF7" s="26">
        <v>54</v>
      </c>
      <c r="BG7" s="26">
        <v>55</v>
      </c>
      <c r="BH7" s="26">
        <v>56</v>
      </c>
      <c r="BI7" s="26">
        <v>57</v>
      </c>
    </row>
    <row r="8" spans="1:61" s="43" customFormat="1" ht="27" customHeight="1">
      <c r="A8" s="59"/>
      <c r="B8" s="60"/>
      <c r="C8" s="61"/>
      <c r="D8" s="70" t="s">
        <v>59</v>
      </c>
      <c r="E8" s="66">
        <v>829.4</v>
      </c>
      <c r="F8" s="63">
        <v>807.15</v>
      </c>
      <c r="G8" s="64">
        <v>477.75</v>
      </c>
      <c r="H8" s="66">
        <v>166.14</v>
      </c>
      <c r="I8" s="64">
        <v>0</v>
      </c>
      <c r="J8" s="65">
        <v>0</v>
      </c>
      <c r="K8" s="65">
        <v>159.28</v>
      </c>
      <c r="L8" s="65">
        <v>6.86</v>
      </c>
      <c r="M8" s="65">
        <v>0</v>
      </c>
      <c r="N8" s="66">
        <v>23.15</v>
      </c>
      <c r="O8" s="64">
        <v>0</v>
      </c>
      <c r="P8" s="65">
        <v>92.04</v>
      </c>
      <c r="Q8" s="65">
        <v>0</v>
      </c>
      <c r="R8" s="65">
        <v>17.48</v>
      </c>
      <c r="S8" s="65">
        <v>0</v>
      </c>
      <c r="T8" s="65">
        <v>0</v>
      </c>
      <c r="U8" s="66">
        <v>0</v>
      </c>
      <c r="V8" s="64">
        <v>0</v>
      </c>
      <c r="W8" s="66">
        <v>0</v>
      </c>
      <c r="X8" s="64">
        <v>0</v>
      </c>
      <c r="Y8" s="65">
        <v>0</v>
      </c>
      <c r="Z8" s="65">
        <v>30.59</v>
      </c>
      <c r="AA8" s="65">
        <v>0</v>
      </c>
      <c r="AB8" s="65">
        <v>22.25</v>
      </c>
      <c r="AC8" s="65">
        <v>3.45</v>
      </c>
      <c r="AD8" s="65">
        <v>0</v>
      </c>
      <c r="AE8" s="66">
        <v>0</v>
      </c>
      <c r="AF8" s="64">
        <v>0</v>
      </c>
      <c r="AG8" s="65">
        <v>0</v>
      </c>
      <c r="AH8" s="65">
        <v>0</v>
      </c>
      <c r="AI8" s="65">
        <v>0</v>
      </c>
      <c r="AJ8" s="65">
        <v>6.5</v>
      </c>
      <c r="AK8" s="65">
        <v>0</v>
      </c>
      <c r="AL8" s="65">
        <v>0</v>
      </c>
      <c r="AM8" s="65">
        <v>0</v>
      </c>
      <c r="AN8" s="65">
        <v>0</v>
      </c>
      <c r="AO8" s="65">
        <v>0</v>
      </c>
      <c r="AP8" s="65">
        <v>5</v>
      </c>
      <c r="AQ8" s="65">
        <v>0</v>
      </c>
      <c r="AR8" s="65">
        <v>0</v>
      </c>
      <c r="AS8" s="65">
        <v>0</v>
      </c>
      <c r="AT8" s="65">
        <v>0</v>
      </c>
      <c r="AU8" s="65">
        <v>0</v>
      </c>
      <c r="AV8" s="65">
        <v>1</v>
      </c>
      <c r="AW8" s="65">
        <v>0</v>
      </c>
      <c r="AX8" s="65">
        <v>6.3</v>
      </c>
      <c r="AY8" s="65">
        <v>0</v>
      </c>
      <c r="AZ8" s="65">
        <v>0</v>
      </c>
      <c r="BA8" s="65">
        <v>0</v>
      </c>
      <c r="BB8" s="65">
        <v>0</v>
      </c>
      <c r="BC8" s="65">
        <v>0</v>
      </c>
      <c r="BD8" s="65">
        <v>0</v>
      </c>
      <c r="BE8" s="65">
        <v>0</v>
      </c>
      <c r="BF8" s="65">
        <v>0</v>
      </c>
      <c r="BG8" s="65">
        <v>0</v>
      </c>
      <c r="BH8" s="65">
        <v>0</v>
      </c>
      <c r="BI8" s="66">
        <v>0</v>
      </c>
    </row>
    <row r="9" spans="1:61" ht="27" customHeight="1">
      <c r="A9" s="59"/>
      <c r="B9" s="60"/>
      <c r="C9" s="61" t="s">
        <v>258</v>
      </c>
      <c r="D9" s="70" t="s">
        <v>243</v>
      </c>
      <c r="E9" s="66">
        <v>689.29</v>
      </c>
      <c r="F9" s="63">
        <v>667.04</v>
      </c>
      <c r="G9" s="64">
        <v>477.75</v>
      </c>
      <c r="H9" s="66">
        <v>166.14</v>
      </c>
      <c r="I9" s="64">
        <v>0</v>
      </c>
      <c r="J9" s="65">
        <v>0</v>
      </c>
      <c r="K9" s="65">
        <v>159.28</v>
      </c>
      <c r="L9" s="65">
        <v>6.86</v>
      </c>
      <c r="M9" s="65">
        <v>0</v>
      </c>
      <c r="N9" s="66">
        <v>23.15</v>
      </c>
      <c r="O9" s="64">
        <v>0</v>
      </c>
      <c r="P9" s="65">
        <v>0</v>
      </c>
      <c r="Q9" s="65">
        <v>0</v>
      </c>
      <c r="R9" s="65">
        <v>0</v>
      </c>
      <c r="S9" s="65">
        <v>0</v>
      </c>
      <c r="T9" s="65">
        <v>0</v>
      </c>
      <c r="U9" s="66">
        <v>0</v>
      </c>
      <c r="V9" s="64">
        <v>0</v>
      </c>
      <c r="W9" s="66">
        <v>0</v>
      </c>
      <c r="X9" s="64">
        <v>0</v>
      </c>
      <c r="Y9" s="65">
        <v>0</v>
      </c>
      <c r="Z9" s="65">
        <v>0</v>
      </c>
      <c r="AA9" s="65">
        <v>0</v>
      </c>
      <c r="AB9" s="65">
        <v>22.25</v>
      </c>
      <c r="AC9" s="65">
        <v>3.45</v>
      </c>
      <c r="AD9" s="65">
        <v>0</v>
      </c>
      <c r="AE9" s="66">
        <v>0</v>
      </c>
      <c r="AF9" s="64">
        <v>0</v>
      </c>
      <c r="AG9" s="65">
        <v>0</v>
      </c>
      <c r="AH9" s="65">
        <v>0</v>
      </c>
      <c r="AI9" s="65">
        <v>0</v>
      </c>
      <c r="AJ9" s="65">
        <v>6.5</v>
      </c>
      <c r="AK9" s="65">
        <v>0</v>
      </c>
      <c r="AL9" s="65">
        <v>0</v>
      </c>
      <c r="AM9" s="65">
        <v>0</v>
      </c>
      <c r="AN9" s="65">
        <v>0</v>
      </c>
      <c r="AO9" s="65">
        <v>0</v>
      </c>
      <c r="AP9" s="65">
        <v>5</v>
      </c>
      <c r="AQ9" s="65">
        <v>0</v>
      </c>
      <c r="AR9" s="65">
        <v>0</v>
      </c>
      <c r="AS9" s="65">
        <v>0</v>
      </c>
      <c r="AT9" s="65">
        <v>0</v>
      </c>
      <c r="AU9" s="65">
        <v>0</v>
      </c>
      <c r="AV9" s="65">
        <v>1</v>
      </c>
      <c r="AW9" s="65">
        <v>0</v>
      </c>
      <c r="AX9" s="65">
        <v>6.3</v>
      </c>
      <c r="AY9" s="65">
        <v>0</v>
      </c>
      <c r="AZ9" s="65">
        <v>0</v>
      </c>
      <c r="BA9" s="65">
        <v>0</v>
      </c>
      <c r="BB9" s="65">
        <v>0</v>
      </c>
      <c r="BC9" s="65">
        <v>0</v>
      </c>
      <c r="BD9" s="65">
        <v>0</v>
      </c>
      <c r="BE9" s="65">
        <v>0</v>
      </c>
      <c r="BF9" s="65">
        <v>0</v>
      </c>
      <c r="BG9" s="65">
        <v>0</v>
      </c>
      <c r="BH9" s="65">
        <v>0</v>
      </c>
      <c r="BI9" s="66">
        <v>0</v>
      </c>
    </row>
    <row r="10" spans="1:61" ht="27" customHeight="1">
      <c r="A10" s="59"/>
      <c r="B10" s="60"/>
      <c r="C10" s="61" t="s">
        <v>259</v>
      </c>
      <c r="D10" s="70" t="s">
        <v>244</v>
      </c>
      <c r="E10" s="66">
        <v>689.29</v>
      </c>
      <c r="F10" s="63">
        <v>667.04</v>
      </c>
      <c r="G10" s="64">
        <v>477.75</v>
      </c>
      <c r="H10" s="66">
        <v>166.14</v>
      </c>
      <c r="I10" s="64">
        <v>0</v>
      </c>
      <c r="J10" s="65">
        <v>0</v>
      </c>
      <c r="K10" s="65">
        <v>159.28</v>
      </c>
      <c r="L10" s="65">
        <v>6.86</v>
      </c>
      <c r="M10" s="65">
        <v>0</v>
      </c>
      <c r="N10" s="66">
        <v>23.15</v>
      </c>
      <c r="O10" s="64">
        <v>0</v>
      </c>
      <c r="P10" s="65">
        <v>0</v>
      </c>
      <c r="Q10" s="65">
        <v>0</v>
      </c>
      <c r="R10" s="65">
        <v>0</v>
      </c>
      <c r="S10" s="65">
        <v>0</v>
      </c>
      <c r="T10" s="65">
        <v>0</v>
      </c>
      <c r="U10" s="66">
        <v>0</v>
      </c>
      <c r="V10" s="64">
        <v>0</v>
      </c>
      <c r="W10" s="66">
        <v>0</v>
      </c>
      <c r="X10" s="64">
        <v>0</v>
      </c>
      <c r="Y10" s="65">
        <v>0</v>
      </c>
      <c r="Z10" s="65">
        <v>0</v>
      </c>
      <c r="AA10" s="65">
        <v>0</v>
      </c>
      <c r="AB10" s="65">
        <v>22.25</v>
      </c>
      <c r="AC10" s="65">
        <v>3.45</v>
      </c>
      <c r="AD10" s="65">
        <v>0</v>
      </c>
      <c r="AE10" s="66">
        <v>0</v>
      </c>
      <c r="AF10" s="64">
        <v>0</v>
      </c>
      <c r="AG10" s="65">
        <v>0</v>
      </c>
      <c r="AH10" s="65">
        <v>0</v>
      </c>
      <c r="AI10" s="65">
        <v>0</v>
      </c>
      <c r="AJ10" s="65">
        <v>6.5</v>
      </c>
      <c r="AK10" s="65">
        <v>0</v>
      </c>
      <c r="AL10" s="65">
        <v>0</v>
      </c>
      <c r="AM10" s="65">
        <v>0</v>
      </c>
      <c r="AN10" s="65">
        <v>0</v>
      </c>
      <c r="AO10" s="65">
        <v>0</v>
      </c>
      <c r="AP10" s="65">
        <v>5</v>
      </c>
      <c r="AQ10" s="65">
        <v>0</v>
      </c>
      <c r="AR10" s="65">
        <v>0</v>
      </c>
      <c r="AS10" s="65">
        <v>0</v>
      </c>
      <c r="AT10" s="65">
        <v>0</v>
      </c>
      <c r="AU10" s="65">
        <v>0</v>
      </c>
      <c r="AV10" s="65">
        <v>1</v>
      </c>
      <c r="AW10" s="65">
        <v>0</v>
      </c>
      <c r="AX10" s="65">
        <v>6.3</v>
      </c>
      <c r="AY10" s="65">
        <v>0</v>
      </c>
      <c r="AZ10" s="65">
        <v>0</v>
      </c>
      <c r="BA10" s="65">
        <v>0</v>
      </c>
      <c r="BB10" s="65">
        <v>0</v>
      </c>
      <c r="BC10" s="65">
        <v>0</v>
      </c>
      <c r="BD10" s="65">
        <v>0</v>
      </c>
      <c r="BE10" s="65">
        <v>0</v>
      </c>
      <c r="BF10" s="65">
        <v>0</v>
      </c>
      <c r="BG10" s="65">
        <v>0</v>
      </c>
      <c r="BH10" s="65">
        <v>0</v>
      </c>
      <c r="BI10" s="66">
        <v>0</v>
      </c>
    </row>
    <row r="11" spans="1:61" ht="27" customHeight="1">
      <c r="A11" s="59" t="s">
        <v>242</v>
      </c>
      <c r="B11" s="60" t="s">
        <v>241</v>
      </c>
      <c r="C11" s="61" t="s">
        <v>260</v>
      </c>
      <c r="D11" s="70" t="s">
        <v>245</v>
      </c>
      <c r="E11" s="66">
        <v>689.29</v>
      </c>
      <c r="F11" s="63">
        <v>667.04</v>
      </c>
      <c r="G11" s="64">
        <v>477.75</v>
      </c>
      <c r="H11" s="66">
        <v>166.14</v>
      </c>
      <c r="I11" s="64">
        <v>0</v>
      </c>
      <c r="J11" s="65">
        <v>0</v>
      </c>
      <c r="K11" s="65">
        <v>159.28</v>
      </c>
      <c r="L11" s="65">
        <v>6.86</v>
      </c>
      <c r="M11" s="65">
        <v>0</v>
      </c>
      <c r="N11" s="66">
        <v>23.15</v>
      </c>
      <c r="O11" s="64">
        <v>0</v>
      </c>
      <c r="P11" s="65">
        <v>0</v>
      </c>
      <c r="Q11" s="65">
        <v>0</v>
      </c>
      <c r="R11" s="65">
        <v>0</v>
      </c>
      <c r="S11" s="65">
        <v>0</v>
      </c>
      <c r="T11" s="65">
        <v>0</v>
      </c>
      <c r="U11" s="66">
        <v>0</v>
      </c>
      <c r="V11" s="64">
        <v>0</v>
      </c>
      <c r="W11" s="66">
        <v>0</v>
      </c>
      <c r="X11" s="64">
        <v>0</v>
      </c>
      <c r="Y11" s="65">
        <v>0</v>
      </c>
      <c r="Z11" s="65">
        <v>0</v>
      </c>
      <c r="AA11" s="65">
        <v>0</v>
      </c>
      <c r="AB11" s="65">
        <v>22.25</v>
      </c>
      <c r="AC11" s="65">
        <v>3.45</v>
      </c>
      <c r="AD11" s="65">
        <v>0</v>
      </c>
      <c r="AE11" s="66">
        <v>0</v>
      </c>
      <c r="AF11" s="64">
        <v>0</v>
      </c>
      <c r="AG11" s="65">
        <v>0</v>
      </c>
      <c r="AH11" s="65">
        <v>0</v>
      </c>
      <c r="AI11" s="65">
        <v>0</v>
      </c>
      <c r="AJ11" s="65">
        <v>6.5</v>
      </c>
      <c r="AK11" s="65">
        <v>0</v>
      </c>
      <c r="AL11" s="65">
        <v>0</v>
      </c>
      <c r="AM11" s="65">
        <v>0</v>
      </c>
      <c r="AN11" s="65">
        <v>0</v>
      </c>
      <c r="AO11" s="65">
        <v>0</v>
      </c>
      <c r="AP11" s="65">
        <v>5</v>
      </c>
      <c r="AQ11" s="65">
        <v>0</v>
      </c>
      <c r="AR11" s="65">
        <v>0</v>
      </c>
      <c r="AS11" s="65">
        <v>0</v>
      </c>
      <c r="AT11" s="65">
        <v>0</v>
      </c>
      <c r="AU11" s="65">
        <v>0</v>
      </c>
      <c r="AV11" s="65">
        <v>1</v>
      </c>
      <c r="AW11" s="65">
        <v>0</v>
      </c>
      <c r="AX11" s="65">
        <v>6.3</v>
      </c>
      <c r="AY11" s="65">
        <v>0</v>
      </c>
      <c r="AZ11" s="65">
        <v>0</v>
      </c>
      <c r="BA11" s="65">
        <v>0</v>
      </c>
      <c r="BB11" s="65">
        <v>0</v>
      </c>
      <c r="BC11" s="65">
        <v>0</v>
      </c>
      <c r="BD11" s="65">
        <v>0</v>
      </c>
      <c r="BE11" s="65">
        <v>0</v>
      </c>
      <c r="BF11" s="65">
        <v>0</v>
      </c>
      <c r="BG11" s="65">
        <v>0</v>
      </c>
      <c r="BH11" s="65">
        <v>0</v>
      </c>
      <c r="BI11" s="66">
        <v>0</v>
      </c>
    </row>
    <row r="12" spans="1:61" ht="27" customHeight="1">
      <c r="A12" s="59"/>
      <c r="B12" s="60"/>
      <c r="C12" s="61" t="s">
        <v>261</v>
      </c>
      <c r="D12" s="70" t="s">
        <v>246</v>
      </c>
      <c r="E12" s="66">
        <v>92.04</v>
      </c>
      <c r="F12" s="63">
        <v>92.04</v>
      </c>
      <c r="G12" s="64">
        <v>0</v>
      </c>
      <c r="H12" s="66">
        <v>0</v>
      </c>
      <c r="I12" s="64">
        <v>0</v>
      </c>
      <c r="J12" s="65">
        <v>0</v>
      </c>
      <c r="K12" s="65">
        <v>0</v>
      </c>
      <c r="L12" s="65">
        <v>0</v>
      </c>
      <c r="M12" s="65">
        <v>0</v>
      </c>
      <c r="N12" s="66">
        <v>0</v>
      </c>
      <c r="O12" s="64">
        <v>0</v>
      </c>
      <c r="P12" s="65">
        <v>92.04</v>
      </c>
      <c r="Q12" s="65">
        <v>0</v>
      </c>
      <c r="R12" s="65">
        <v>0</v>
      </c>
      <c r="S12" s="65">
        <v>0</v>
      </c>
      <c r="T12" s="65">
        <v>0</v>
      </c>
      <c r="U12" s="66">
        <v>0</v>
      </c>
      <c r="V12" s="64">
        <v>0</v>
      </c>
      <c r="W12" s="66">
        <v>0</v>
      </c>
      <c r="X12" s="64">
        <v>0</v>
      </c>
      <c r="Y12" s="65">
        <v>0</v>
      </c>
      <c r="Z12" s="65">
        <v>0</v>
      </c>
      <c r="AA12" s="65">
        <v>0</v>
      </c>
      <c r="AB12" s="65">
        <v>0</v>
      </c>
      <c r="AC12" s="65">
        <v>0</v>
      </c>
      <c r="AD12" s="65">
        <v>0</v>
      </c>
      <c r="AE12" s="66">
        <v>0</v>
      </c>
      <c r="AF12" s="64">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5">
        <v>0</v>
      </c>
      <c r="BG12" s="65">
        <v>0</v>
      </c>
      <c r="BH12" s="65">
        <v>0</v>
      </c>
      <c r="BI12" s="66">
        <v>0</v>
      </c>
    </row>
    <row r="13" spans="1:61" ht="27" customHeight="1">
      <c r="A13" s="59"/>
      <c r="B13" s="60"/>
      <c r="C13" s="61" t="s">
        <v>262</v>
      </c>
      <c r="D13" s="70" t="s">
        <v>247</v>
      </c>
      <c r="E13" s="66">
        <v>92.04</v>
      </c>
      <c r="F13" s="63">
        <v>92.04</v>
      </c>
      <c r="G13" s="64">
        <v>0</v>
      </c>
      <c r="H13" s="66">
        <v>0</v>
      </c>
      <c r="I13" s="64">
        <v>0</v>
      </c>
      <c r="J13" s="65">
        <v>0</v>
      </c>
      <c r="K13" s="65">
        <v>0</v>
      </c>
      <c r="L13" s="65">
        <v>0</v>
      </c>
      <c r="M13" s="65">
        <v>0</v>
      </c>
      <c r="N13" s="66">
        <v>0</v>
      </c>
      <c r="O13" s="64">
        <v>0</v>
      </c>
      <c r="P13" s="65">
        <v>92.04</v>
      </c>
      <c r="Q13" s="65">
        <v>0</v>
      </c>
      <c r="R13" s="65">
        <v>0</v>
      </c>
      <c r="S13" s="65">
        <v>0</v>
      </c>
      <c r="T13" s="65">
        <v>0</v>
      </c>
      <c r="U13" s="66">
        <v>0</v>
      </c>
      <c r="V13" s="64">
        <v>0</v>
      </c>
      <c r="W13" s="66">
        <v>0</v>
      </c>
      <c r="X13" s="64">
        <v>0</v>
      </c>
      <c r="Y13" s="65">
        <v>0</v>
      </c>
      <c r="Z13" s="65">
        <v>0</v>
      </c>
      <c r="AA13" s="65">
        <v>0</v>
      </c>
      <c r="AB13" s="65">
        <v>0</v>
      </c>
      <c r="AC13" s="65">
        <v>0</v>
      </c>
      <c r="AD13" s="65">
        <v>0</v>
      </c>
      <c r="AE13" s="66">
        <v>0</v>
      </c>
      <c r="AF13" s="64">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5">
        <v>0</v>
      </c>
      <c r="BG13" s="65">
        <v>0</v>
      </c>
      <c r="BH13" s="65">
        <v>0</v>
      </c>
      <c r="BI13" s="66">
        <v>0</v>
      </c>
    </row>
    <row r="14" spans="1:61" ht="27" customHeight="1">
      <c r="A14" s="59" t="s">
        <v>242</v>
      </c>
      <c r="B14" s="60" t="s">
        <v>241</v>
      </c>
      <c r="C14" s="61" t="s">
        <v>263</v>
      </c>
      <c r="D14" s="70" t="s">
        <v>248</v>
      </c>
      <c r="E14" s="66">
        <v>92.04</v>
      </c>
      <c r="F14" s="63">
        <v>92.04</v>
      </c>
      <c r="G14" s="64">
        <v>0</v>
      </c>
      <c r="H14" s="66">
        <v>0</v>
      </c>
      <c r="I14" s="64">
        <v>0</v>
      </c>
      <c r="J14" s="65">
        <v>0</v>
      </c>
      <c r="K14" s="65">
        <v>0</v>
      </c>
      <c r="L14" s="65">
        <v>0</v>
      </c>
      <c r="M14" s="65">
        <v>0</v>
      </c>
      <c r="N14" s="66">
        <v>0</v>
      </c>
      <c r="O14" s="64">
        <v>0</v>
      </c>
      <c r="P14" s="65">
        <v>92.04</v>
      </c>
      <c r="Q14" s="65">
        <v>0</v>
      </c>
      <c r="R14" s="65">
        <v>0</v>
      </c>
      <c r="S14" s="65">
        <v>0</v>
      </c>
      <c r="T14" s="65">
        <v>0</v>
      </c>
      <c r="U14" s="66">
        <v>0</v>
      </c>
      <c r="V14" s="64">
        <v>0</v>
      </c>
      <c r="W14" s="66">
        <v>0</v>
      </c>
      <c r="X14" s="64">
        <v>0</v>
      </c>
      <c r="Y14" s="65">
        <v>0</v>
      </c>
      <c r="Z14" s="65">
        <v>0</v>
      </c>
      <c r="AA14" s="65">
        <v>0</v>
      </c>
      <c r="AB14" s="65">
        <v>0</v>
      </c>
      <c r="AC14" s="65">
        <v>0</v>
      </c>
      <c r="AD14" s="65">
        <v>0</v>
      </c>
      <c r="AE14" s="66">
        <v>0</v>
      </c>
      <c r="AF14" s="64">
        <v>0</v>
      </c>
      <c r="AG14" s="65">
        <v>0</v>
      </c>
      <c r="AH14" s="65">
        <v>0</v>
      </c>
      <c r="AI14" s="65">
        <v>0</v>
      </c>
      <c r="AJ14" s="65">
        <v>0</v>
      </c>
      <c r="AK14" s="65">
        <v>0</v>
      </c>
      <c r="AL14" s="65">
        <v>0</v>
      </c>
      <c r="AM14" s="65">
        <v>0</v>
      </c>
      <c r="AN14" s="65">
        <v>0</v>
      </c>
      <c r="AO14" s="65">
        <v>0</v>
      </c>
      <c r="AP14" s="65">
        <v>0</v>
      </c>
      <c r="AQ14" s="65">
        <v>0</v>
      </c>
      <c r="AR14" s="65">
        <v>0</v>
      </c>
      <c r="AS14" s="65">
        <v>0</v>
      </c>
      <c r="AT14" s="65">
        <v>0</v>
      </c>
      <c r="AU14" s="65">
        <v>0</v>
      </c>
      <c r="AV14" s="65">
        <v>0</v>
      </c>
      <c r="AW14" s="65">
        <v>0</v>
      </c>
      <c r="AX14" s="65">
        <v>0</v>
      </c>
      <c r="AY14" s="65">
        <v>0</v>
      </c>
      <c r="AZ14" s="65">
        <v>0</v>
      </c>
      <c r="BA14" s="65">
        <v>0</v>
      </c>
      <c r="BB14" s="65">
        <v>0</v>
      </c>
      <c r="BC14" s="65">
        <v>0</v>
      </c>
      <c r="BD14" s="65">
        <v>0</v>
      </c>
      <c r="BE14" s="65">
        <v>0</v>
      </c>
      <c r="BF14" s="65">
        <v>0</v>
      </c>
      <c r="BG14" s="65">
        <v>0</v>
      </c>
      <c r="BH14" s="65">
        <v>0</v>
      </c>
      <c r="BI14" s="66">
        <v>0</v>
      </c>
    </row>
    <row r="15" spans="1:61" ht="27" customHeight="1">
      <c r="A15" s="59"/>
      <c r="B15" s="60"/>
      <c r="C15" s="61" t="s">
        <v>264</v>
      </c>
      <c r="D15" s="70" t="s">
        <v>249</v>
      </c>
      <c r="E15" s="66">
        <v>17.48</v>
      </c>
      <c r="F15" s="63">
        <v>17.48</v>
      </c>
      <c r="G15" s="64">
        <v>0</v>
      </c>
      <c r="H15" s="66">
        <v>0</v>
      </c>
      <c r="I15" s="64">
        <v>0</v>
      </c>
      <c r="J15" s="65">
        <v>0</v>
      </c>
      <c r="K15" s="65">
        <v>0</v>
      </c>
      <c r="L15" s="65">
        <v>0</v>
      </c>
      <c r="M15" s="65">
        <v>0</v>
      </c>
      <c r="N15" s="66">
        <v>0</v>
      </c>
      <c r="O15" s="64">
        <v>0</v>
      </c>
      <c r="P15" s="65">
        <v>0</v>
      </c>
      <c r="Q15" s="65">
        <v>0</v>
      </c>
      <c r="R15" s="65">
        <v>17.48</v>
      </c>
      <c r="S15" s="65">
        <v>0</v>
      </c>
      <c r="T15" s="65">
        <v>0</v>
      </c>
      <c r="U15" s="66">
        <v>0</v>
      </c>
      <c r="V15" s="64">
        <v>0</v>
      </c>
      <c r="W15" s="66">
        <v>0</v>
      </c>
      <c r="X15" s="64">
        <v>0</v>
      </c>
      <c r="Y15" s="65">
        <v>0</v>
      </c>
      <c r="Z15" s="65">
        <v>0</v>
      </c>
      <c r="AA15" s="65">
        <v>0</v>
      </c>
      <c r="AB15" s="65">
        <v>0</v>
      </c>
      <c r="AC15" s="65">
        <v>0</v>
      </c>
      <c r="AD15" s="65">
        <v>0</v>
      </c>
      <c r="AE15" s="66">
        <v>0</v>
      </c>
      <c r="AF15" s="64">
        <v>0</v>
      </c>
      <c r="AG15" s="65">
        <v>0</v>
      </c>
      <c r="AH15" s="65">
        <v>0</v>
      </c>
      <c r="AI15" s="65">
        <v>0</v>
      </c>
      <c r="AJ15" s="65">
        <v>0</v>
      </c>
      <c r="AK15" s="65">
        <v>0</v>
      </c>
      <c r="AL15" s="65">
        <v>0</v>
      </c>
      <c r="AM15" s="65">
        <v>0</v>
      </c>
      <c r="AN15" s="65">
        <v>0</v>
      </c>
      <c r="AO15" s="65">
        <v>0</v>
      </c>
      <c r="AP15" s="65">
        <v>0</v>
      </c>
      <c r="AQ15" s="65">
        <v>0</v>
      </c>
      <c r="AR15" s="65">
        <v>0</v>
      </c>
      <c r="AS15" s="65">
        <v>0</v>
      </c>
      <c r="AT15" s="65">
        <v>0</v>
      </c>
      <c r="AU15" s="65">
        <v>0</v>
      </c>
      <c r="AV15" s="65">
        <v>0</v>
      </c>
      <c r="AW15" s="65">
        <v>0</v>
      </c>
      <c r="AX15" s="65">
        <v>0</v>
      </c>
      <c r="AY15" s="65">
        <v>0</v>
      </c>
      <c r="AZ15" s="65">
        <v>0</v>
      </c>
      <c r="BA15" s="65">
        <v>0</v>
      </c>
      <c r="BB15" s="65">
        <v>0</v>
      </c>
      <c r="BC15" s="65">
        <v>0</v>
      </c>
      <c r="BD15" s="65">
        <v>0</v>
      </c>
      <c r="BE15" s="65">
        <v>0</v>
      </c>
      <c r="BF15" s="65">
        <v>0</v>
      </c>
      <c r="BG15" s="65">
        <v>0</v>
      </c>
      <c r="BH15" s="65">
        <v>0</v>
      </c>
      <c r="BI15" s="66">
        <v>0</v>
      </c>
    </row>
    <row r="16" spans="1:61" ht="27" customHeight="1">
      <c r="A16" s="59"/>
      <c r="B16" s="60"/>
      <c r="C16" s="61" t="s">
        <v>265</v>
      </c>
      <c r="D16" s="70" t="s">
        <v>250</v>
      </c>
      <c r="E16" s="66">
        <v>17.48</v>
      </c>
      <c r="F16" s="63">
        <v>17.48</v>
      </c>
      <c r="G16" s="64">
        <v>0</v>
      </c>
      <c r="H16" s="66">
        <v>0</v>
      </c>
      <c r="I16" s="64">
        <v>0</v>
      </c>
      <c r="J16" s="65">
        <v>0</v>
      </c>
      <c r="K16" s="65">
        <v>0</v>
      </c>
      <c r="L16" s="65">
        <v>0</v>
      </c>
      <c r="M16" s="65">
        <v>0</v>
      </c>
      <c r="N16" s="66">
        <v>0</v>
      </c>
      <c r="O16" s="64">
        <v>0</v>
      </c>
      <c r="P16" s="65">
        <v>0</v>
      </c>
      <c r="Q16" s="65">
        <v>0</v>
      </c>
      <c r="R16" s="65">
        <v>17.48</v>
      </c>
      <c r="S16" s="65">
        <v>0</v>
      </c>
      <c r="T16" s="65">
        <v>0</v>
      </c>
      <c r="U16" s="66">
        <v>0</v>
      </c>
      <c r="V16" s="64">
        <v>0</v>
      </c>
      <c r="W16" s="66">
        <v>0</v>
      </c>
      <c r="X16" s="64">
        <v>0</v>
      </c>
      <c r="Y16" s="65">
        <v>0</v>
      </c>
      <c r="Z16" s="65">
        <v>0</v>
      </c>
      <c r="AA16" s="65">
        <v>0</v>
      </c>
      <c r="AB16" s="65">
        <v>0</v>
      </c>
      <c r="AC16" s="65">
        <v>0</v>
      </c>
      <c r="AD16" s="65">
        <v>0</v>
      </c>
      <c r="AE16" s="66">
        <v>0</v>
      </c>
      <c r="AF16" s="64">
        <v>0</v>
      </c>
      <c r="AG16" s="65">
        <v>0</v>
      </c>
      <c r="AH16" s="65">
        <v>0</v>
      </c>
      <c r="AI16" s="65">
        <v>0</v>
      </c>
      <c r="AJ16" s="65">
        <v>0</v>
      </c>
      <c r="AK16" s="65">
        <v>0</v>
      </c>
      <c r="AL16" s="65">
        <v>0</v>
      </c>
      <c r="AM16" s="65">
        <v>0</v>
      </c>
      <c r="AN16" s="65">
        <v>0</v>
      </c>
      <c r="AO16" s="65">
        <v>0</v>
      </c>
      <c r="AP16" s="65">
        <v>0</v>
      </c>
      <c r="AQ16" s="65">
        <v>0</v>
      </c>
      <c r="AR16" s="65">
        <v>0</v>
      </c>
      <c r="AS16" s="65">
        <v>0</v>
      </c>
      <c r="AT16" s="65">
        <v>0</v>
      </c>
      <c r="AU16" s="65">
        <v>0</v>
      </c>
      <c r="AV16" s="65">
        <v>0</v>
      </c>
      <c r="AW16" s="65">
        <v>0</v>
      </c>
      <c r="AX16" s="65">
        <v>0</v>
      </c>
      <c r="AY16" s="65">
        <v>0</v>
      </c>
      <c r="AZ16" s="65">
        <v>0</v>
      </c>
      <c r="BA16" s="65">
        <v>0</v>
      </c>
      <c r="BB16" s="65">
        <v>0</v>
      </c>
      <c r="BC16" s="65">
        <v>0</v>
      </c>
      <c r="BD16" s="65">
        <v>0</v>
      </c>
      <c r="BE16" s="65">
        <v>0</v>
      </c>
      <c r="BF16" s="65">
        <v>0</v>
      </c>
      <c r="BG16" s="65">
        <v>0</v>
      </c>
      <c r="BH16" s="65">
        <v>0</v>
      </c>
      <c r="BI16" s="66">
        <v>0</v>
      </c>
    </row>
    <row r="17" spans="1:61" ht="27" customHeight="1">
      <c r="A17" s="59" t="s">
        <v>242</v>
      </c>
      <c r="B17" s="60" t="s">
        <v>241</v>
      </c>
      <c r="C17" s="61" t="s">
        <v>266</v>
      </c>
      <c r="D17" s="70" t="s">
        <v>251</v>
      </c>
      <c r="E17" s="66">
        <v>17.48</v>
      </c>
      <c r="F17" s="63">
        <v>17.48</v>
      </c>
      <c r="G17" s="64">
        <v>0</v>
      </c>
      <c r="H17" s="66">
        <v>0</v>
      </c>
      <c r="I17" s="64">
        <v>0</v>
      </c>
      <c r="J17" s="65">
        <v>0</v>
      </c>
      <c r="K17" s="65">
        <v>0</v>
      </c>
      <c r="L17" s="65">
        <v>0</v>
      </c>
      <c r="M17" s="65">
        <v>0</v>
      </c>
      <c r="N17" s="66">
        <v>0</v>
      </c>
      <c r="O17" s="64">
        <v>0</v>
      </c>
      <c r="P17" s="65">
        <v>0</v>
      </c>
      <c r="Q17" s="65">
        <v>0</v>
      </c>
      <c r="R17" s="65">
        <v>17.48</v>
      </c>
      <c r="S17" s="65">
        <v>0</v>
      </c>
      <c r="T17" s="65">
        <v>0</v>
      </c>
      <c r="U17" s="66">
        <v>0</v>
      </c>
      <c r="V17" s="64">
        <v>0</v>
      </c>
      <c r="W17" s="66">
        <v>0</v>
      </c>
      <c r="X17" s="64">
        <v>0</v>
      </c>
      <c r="Y17" s="65">
        <v>0</v>
      </c>
      <c r="Z17" s="65">
        <v>0</v>
      </c>
      <c r="AA17" s="65">
        <v>0</v>
      </c>
      <c r="AB17" s="65">
        <v>0</v>
      </c>
      <c r="AC17" s="65">
        <v>0</v>
      </c>
      <c r="AD17" s="65">
        <v>0</v>
      </c>
      <c r="AE17" s="66">
        <v>0</v>
      </c>
      <c r="AF17" s="64">
        <v>0</v>
      </c>
      <c r="AG17" s="65">
        <v>0</v>
      </c>
      <c r="AH17" s="65">
        <v>0</v>
      </c>
      <c r="AI17" s="65">
        <v>0</v>
      </c>
      <c r="AJ17" s="65">
        <v>0</v>
      </c>
      <c r="AK17" s="65">
        <v>0</v>
      </c>
      <c r="AL17" s="65">
        <v>0</v>
      </c>
      <c r="AM17" s="65">
        <v>0</v>
      </c>
      <c r="AN17" s="65">
        <v>0</v>
      </c>
      <c r="AO17" s="65">
        <v>0</v>
      </c>
      <c r="AP17" s="65">
        <v>0</v>
      </c>
      <c r="AQ17" s="65">
        <v>0</v>
      </c>
      <c r="AR17" s="65">
        <v>0</v>
      </c>
      <c r="AS17" s="65">
        <v>0</v>
      </c>
      <c r="AT17" s="65">
        <v>0</v>
      </c>
      <c r="AU17" s="65">
        <v>0</v>
      </c>
      <c r="AV17" s="65">
        <v>0</v>
      </c>
      <c r="AW17" s="65">
        <v>0</v>
      </c>
      <c r="AX17" s="65">
        <v>0</v>
      </c>
      <c r="AY17" s="65">
        <v>0</v>
      </c>
      <c r="AZ17" s="65">
        <v>0</v>
      </c>
      <c r="BA17" s="65">
        <v>0</v>
      </c>
      <c r="BB17" s="65">
        <v>0</v>
      </c>
      <c r="BC17" s="65">
        <v>0</v>
      </c>
      <c r="BD17" s="65">
        <v>0</v>
      </c>
      <c r="BE17" s="65">
        <v>0</v>
      </c>
      <c r="BF17" s="65">
        <v>0</v>
      </c>
      <c r="BG17" s="65">
        <v>0</v>
      </c>
      <c r="BH17" s="65">
        <v>0</v>
      </c>
      <c r="BI17" s="66">
        <v>0</v>
      </c>
    </row>
    <row r="18" spans="1:61" ht="27" customHeight="1">
      <c r="A18" s="59"/>
      <c r="B18" s="60"/>
      <c r="C18" s="61" t="s">
        <v>270</v>
      </c>
      <c r="D18" s="70" t="s">
        <v>255</v>
      </c>
      <c r="E18" s="66">
        <v>30.59</v>
      </c>
      <c r="F18" s="63">
        <v>30.59</v>
      </c>
      <c r="G18" s="64">
        <v>0</v>
      </c>
      <c r="H18" s="66">
        <v>0</v>
      </c>
      <c r="I18" s="64">
        <v>0</v>
      </c>
      <c r="J18" s="65">
        <v>0</v>
      </c>
      <c r="K18" s="65">
        <v>0</v>
      </c>
      <c r="L18" s="65">
        <v>0</v>
      </c>
      <c r="M18" s="65">
        <v>0</v>
      </c>
      <c r="N18" s="66">
        <v>0</v>
      </c>
      <c r="O18" s="64">
        <v>0</v>
      </c>
      <c r="P18" s="65">
        <v>0</v>
      </c>
      <c r="Q18" s="65">
        <v>0</v>
      </c>
      <c r="R18" s="65">
        <v>0</v>
      </c>
      <c r="S18" s="65">
        <v>0</v>
      </c>
      <c r="T18" s="65">
        <v>0</v>
      </c>
      <c r="U18" s="66">
        <v>0</v>
      </c>
      <c r="V18" s="64">
        <v>0</v>
      </c>
      <c r="W18" s="66">
        <v>0</v>
      </c>
      <c r="X18" s="64">
        <v>0</v>
      </c>
      <c r="Y18" s="65">
        <v>0</v>
      </c>
      <c r="Z18" s="65">
        <v>30.59</v>
      </c>
      <c r="AA18" s="65">
        <v>0</v>
      </c>
      <c r="AB18" s="65">
        <v>0</v>
      </c>
      <c r="AC18" s="65">
        <v>0</v>
      </c>
      <c r="AD18" s="65">
        <v>0</v>
      </c>
      <c r="AE18" s="66">
        <v>0</v>
      </c>
      <c r="AF18" s="64">
        <v>0</v>
      </c>
      <c r="AG18" s="65">
        <v>0</v>
      </c>
      <c r="AH18" s="65">
        <v>0</v>
      </c>
      <c r="AI18" s="65">
        <v>0</v>
      </c>
      <c r="AJ18" s="65">
        <v>0</v>
      </c>
      <c r="AK18" s="65">
        <v>0</v>
      </c>
      <c r="AL18" s="65">
        <v>0</v>
      </c>
      <c r="AM18" s="65">
        <v>0</v>
      </c>
      <c r="AN18" s="65">
        <v>0</v>
      </c>
      <c r="AO18" s="65">
        <v>0</v>
      </c>
      <c r="AP18" s="65">
        <v>0</v>
      </c>
      <c r="AQ18" s="65">
        <v>0</v>
      </c>
      <c r="AR18" s="65">
        <v>0</v>
      </c>
      <c r="AS18" s="65">
        <v>0</v>
      </c>
      <c r="AT18" s="65">
        <v>0</v>
      </c>
      <c r="AU18" s="65">
        <v>0</v>
      </c>
      <c r="AV18" s="65">
        <v>0</v>
      </c>
      <c r="AW18" s="65">
        <v>0</v>
      </c>
      <c r="AX18" s="65">
        <v>0</v>
      </c>
      <c r="AY18" s="65">
        <v>0</v>
      </c>
      <c r="AZ18" s="65">
        <v>0</v>
      </c>
      <c r="BA18" s="65">
        <v>0</v>
      </c>
      <c r="BB18" s="65">
        <v>0</v>
      </c>
      <c r="BC18" s="65">
        <v>0</v>
      </c>
      <c r="BD18" s="65">
        <v>0</v>
      </c>
      <c r="BE18" s="65">
        <v>0</v>
      </c>
      <c r="BF18" s="65">
        <v>0</v>
      </c>
      <c r="BG18" s="65">
        <v>0</v>
      </c>
      <c r="BH18" s="65">
        <v>0</v>
      </c>
      <c r="BI18" s="66">
        <v>0</v>
      </c>
    </row>
    <row r="19" spans="1:61" ht="27" customHeight="1">
      <c r="A19" s="59"/>
      <c r="B19" s="60"/>
      <c r="C19" s="61" t="s">
        <v>271</v>
      </c>
      <c r="D19" s="70" t="s">
        <v>256</v>
      </c>
      <c r="E19" s="66">
        <v>30.59</v>
      </c>
      <c r="F19" s="63">
        <v>30.59</v>
      </c>
      <c r="G19" s="64">
        <v>0</v>
      </c>
      <c r="H19" s="66">
        <v>0</v>
      </c>
      <c r="I19" s="64">
        <v>0</v>
      </c>
      <c r="J19" s="65">
        <v>0</v>
      </c>
      <c r="K19" s="65">
        <v>0</v>
      </c>
      <c r="L19" s="65">
        <v>0</v>
      </c>
      <c r="M19" s="65">
        <v>0</v>
      </c>
      <c r="N19" s="66">
        <v>0</v>
      </c>
      <c r="O19" s="64">
        <v>0</v>
      </c>
      <c r="P19" s="65">
        <v>0</v>
      </c>
      <c r="Q19" s="65">
        <v>0</v>
      </c>
      <c r="R19" s="65">
        <v>0</v>
      </c>
      <c r="S19" s="65">
        <v>0</v>
      </c>
      <c r="T19" s="65">
        <v>0</v>
      </c>
      <c r="U19" s="66">
        <v>0</v>
      </c>
      <c r="V19" s="64">
        <v>0</v>
      </c>
      <c r="W19" s="66">
        <v>0</v>
      </c>
      <c r="X19" s="64">
        <v>0</v>
      </c>
      <c r="Y19" s="65">
        <v>0</v>
      </c>
      <c r="Z19" s="65">
        <v>30.59</v>
      </c>
      <c r="AA19" s="65">
        <v>0</v>
      </c>
      <c r="AB19" s="65">
        <v>0</v>
      </c>
      <c r="AC19" s="65">
        <v>0</v>
      </c>
      <c r="AD19" s="65">
        <v>0</v>
      </c>
      <c r="AE19" s="66">
        <v>0</v>
      </c>
      <c r="AF19" s="64">
        <v>0</v>
      </c>
      <c r="AG19" s="65">
        <v>0</v>
      </c>
      <c r="AH19" s="65">
        <v>0</v>
      </c>
      <c r="AI19" s="65">
        <v>0</v>
      </c>
      <c r="AJ19" s="65">
        <v>0</v>
      </c>
      <c r="AK19" s="65">
        <v>0</v>
      </c>
      <c r="AL19" s="65">
        <v>0</v>
      </c>
      <c r="AM19" s="65">
        <v>0</v>
      </c>
      <c r="AN19" s="65">
        <v>0</v>
      </c>
      <c r="AO19" s="65">
        <v>0</v>
      </c>
      <c r="AP19" s="65">
        <v>0</v>
      </c>
      <c r="AQ19" s="65">
        <v>0</v>
      </c>
      <c r="AR19" s="65">
        <v>0</v>
      </c>
      <c r="AS19" s="65">
        <v>0</v>
      </c>
      <c r="AT19" s="65">
        <v>0</v>
      </c>
      <c r="AU19" s="65">
        <v>0</v>
      </c>
      <c r="AV19" s="65">
        <v>0</v>
      </c>
      <c r="AW19" s="65">
        <v>0</v>
      </c>
      <c r="AX19" s="65">
        <v>0</v>
      </c>
      <c r="AY19" s="65">
        <v>0</v>
      </c>
      <c r="AZ19" s="65">
        <v>0</v>
      </c>
      <c r="BA19" s="65">
        <v>0</v>
      </c>
      <c r="BB19" s="65">
        <v>0</v>
      </c>
      <c r="BC19" s="65">
        <v>0</v>
      </c>
      <c r="BD19" s="65">
        <v>0</v>
      </c>
      <c r="BE19" s="65">
        <v>0</v>
      </c>
      <c r="BF19" s="65">
        <v>0</v>
      </c>
      <c r="BG19" s="65">
        <v>0</v>
      </c>
      <c r="BH19" s="65">
        <v>0</v>
      </c>
      <c r="BI19" s="66">
        <v>0</v>
      </c>
    </row>
    <row r="20" spans="1:61" ht="27" customHeight="1">
      <c r="A20" s="59" t="s">
        <v>242</v>
      </c>
      <c r="B20" s="60" t="s">
        <v>241</v>
      </c>
      <c r="C20" s="61" t="s">
        <v>272</v>
      </c>
      <c r="D20" s="70" t="s">
        <v>257</v>
      </c>
      <c r="E20" s="66">
        <v>30.59</v>
      </c>
      <c r="F20" s="63">
        <v>30.59</v>
      </c>
      <c r="G20" s="64">
        <v>0</v>
      </c>
      <c r="H20" s="66">
        <v>0</v>
      </c>
      <c r="I20" s="64">
        <v>0</v>
      </c>
      <c r="J20" s="65">
        <v>0</v>
      </c>
      <c r="K20" s="65">
        <v>0</v>
      </c>
      <c r="L20" s="65">
        <v>0</v>
      </c>
      <c r="M20" s="65">
        <v>0</v>
      </c>
      <c r="N20" s="66">
        <v>0</v>
      </c>
      <c r="O20" s="64">
        <v>0</v>
      </c>
      <c r="P20" s="65">
        <v>0</v>
      </c>
      <c r="Q20" s="65">
        <v>0</v>
      </c>
      <c r="R20" s="65">
        <v>0</v>
      </c>
      <c r="S20" s="65">
        <v>0</v>
      </c>
      <c r="T20" s="65">
        <v>0</v>
      </c>
      <c r="U20" s="66">
        <v>0</v>
      </c>
      <c r="V20" s="64">
        <v>0</v>
      </c>
      <c r="W20" s="66">
        <v>0</v>
      </c>
      <c r="X20" s="64">
        <v>0</v>
      </c>
      <c r="Y20" s="65">
        <v>0</v>
      </c>
      <c r="Z20" s="65">
        <v>30.59</v>
      </c>
      <c r="AA20" s="65">
        <v>0</v>
      </c>
      <c r="AB20" s="65">
        <v>0</v>
      </c>
      <c r="AC20" s="65">
        <v>0</v>
      </c>
      <c r="AD20" s="65">
        <v>0</v>
      </c>
      <c r="AE20" s="66">
        <v>0</v>
      </c>
      <c r="AF20" s="64">
        <v>0</v>
      </c>
      <c r="AG20" s="65">
        <v>0</v>
      </c>
      <c r="AH20" s="65">
        <v>0</v>
      </c>
      <c r="AI20" s="65">
        <v>0</v>
      </c>
      <c r="AJ20" s="65">
        <v>0</v>
      </c>
      <c r="AK20" s="65">
        <v>0</v>
      </c>
      <c r="AL20" s="65">
        <v>0</v>
      </c>
      <c r="AM20" s="65">
        <v>0</v>
      </c>
      <c r="AN20" s="65">
        <v>0</v>
      </c>
      <c r="AO20" s="65">
        <v>0</v>
      </c>
      <c r="AP20" s="65">
        <v>0</v>
      </c>
      <c r="AQ20" s="65">
        <v>0</v>
      </c>
      <c r="AR20" s="65">
        <v>0</v>
      </c>
      <c r="AS20" s="65">
        <v>0</v>
      </c>
      <c r="AT20" s="65">
        <v>0</v>
      </c>
      <c r="AU20" s="65">
        <v>0</v>
      </c>
      <c r="AV20" s="65">
        <v>0</v>
      </c>
      <c r="AW20" s="65">
        <v>0</v>
      </c>
      <c r="AX20" s="65">
        <v>0</v>
      </c>
      <c r="AY20" s="65">
        <v>0</v>
      </c>
      <c r="AZ20" s="65">
        <v>0</v>
      </c>
      <c r="BA20" s="65">
        <v>0</v>
      </c>
      <c r="BB20" s="65">
        <v>0</v>
      </c>
      <c r="BC20" s="65">
        <v>0</v>
      </c>
      <c r="BD20" s="65">
        <v>0</v>
      </c>
      <c r="BE20" s="65">
        <v>0</v>
      </c>
      <c r="BF20" s="65">
        <v>0</v>
      </c>
      <c r="BG20" s="65">
        <v>0</v>
      </c>
      <c r="BH20" s="65">
        <v>0</v>
      </c>
      <c r="BI20" s="66">
        <v>0</v>
      </c>
    </row>
    <row r="21" spans="1:61" ht="9.6" customHeight="1">
      <c r="A21" s="1"/>
      <c r="B21" s="1"/>
      <c r="C21" s="1"/>
      <c r="D21" s="1"/>
      <c r="E21" s="1"/>
      <c r="F21" s="1"/>
      <c r="G21" s="1"/>
      <c r="H21" s="1"/>
      <c r="J21" s="1"/>
      <c r="K21" s="1"/>
      <c r="M21" s="1"/>
      <c r="N21" s="1"/>
      <c r="O21" s="1"/>
      <c r="P21" s="1"/>
      <c r="R21" s="1"/>
      <c r="S21" s="1"/>
      <c r="U21" s="1"/>
      <c r="V21" s="1"/>
      <c r="W21" s="1"/>
      <c r="X21" s="1"/>
      <c r="Y21" s="1"/>
      <c r="Z21" s="1"/>
      <c r="AA21" s="1"/>
      <c r="AB21" s="1"/>
      <c r="AD21" s="1"/>
      <c r="AE21" s="1"/>
      <c r="AF21" s="1"/>
      <c r="AG21" s="1"/>
      <c r="AH21" s="1"/>
      <c r="AJ21" s="1"/>
      <c r="AK21" s="1"/>
      <c r="AL21" s="1"/>
      <c r="AM21" s="1"/>
      <c r="AN21" s="1"/>
      <c r="AO21" s="1"/>
      <c r="AP21" s="1"/>
      <c r="AQ21" s="1"/>
      <c r="AS21" s="1"/>
      <c r="AT21" s="1"/>
      <c r="AU21" s="1"/>
      <c r="AV21" s="1"/>
      <c r="AW21" s="1"/>
      <c r="AZ21" s="1"/>
      <c r="BA21" s="1"/>
      <c r="BB21" s="1"/>
      <c r="BD21" s="1"/>
      <c r="BE21" s="1"/>
      <c r="BF21" s="1"/>
      <c r="BG21" s="1"/>
      <c r="BH21" s="1"/>
      <c r="BI21" s="1"/>
    </row>
    <row r="22" spans="1:61" ht="27" customHeight="1">
      <c r="AG22" s="36"/>
    </row>
    <row r="23" spans="1:61" ht="27" customHeight="1">
      <c r="AG23" s="36"/>
    </row>
    <row r="24" spans="1:61" ht="27" customHeight="1"/>
    <row r="25" spans="1:61" ht="27" customHeight="1"/>
    <row r="26" spans="1:61" ht="27" customHeight="1"/>
    <row r="27" spans="1:61" ht="27" customHeight="1">
      <c r="BE27" s="1"/>
    </row>
  </sheetData>
  <sheetProtection formatCells="0" formatColumns="0" formatRows="0"/>
  <mergeCells count="54">
    <mergeCell ref="AE5:AE6"/>
    <mergeCell ref="AB4:AX4"/>
    <mergeCell ref="F4:AA4"/>
    <mergeCell ref="O5:O6"/>
    <mergeCell ref="AI5:AI6"/>
    <mergeCell ref="AJ5:AJ6"/>
    <mergeCell ref="AK5:AK6"/>
    <mergeCell ref="S5:S6"/>
    <mergeCell ref="T5:Y5"/>
    <mergeCell ref="Z5:Z6"/>
    <mergeCell ref="AA5:AA6"/>
    <mergeCell ref="AB5:AB6"/>
    <mergeCell ref="AC5:AC6"/>
    <mergeCell ref="AD5:AD6"/>
    <mergeCell ref="AT5:AT6"/>
    <mergeCell ref="AR5:AR6"/>
    <mergeCell ref="A4:A6"/>
    <mergeCell ref="B4:B6"/>
    <mergeCell ref="P5:P6"/>
    <mergeCell ref="Q5:Q6"/>
    <mergeCell ref="R5:R6"/>
    <mergeCell ref="G5:G6"/>
    <mergeCell ref="H5:M5"/>
    <mergeCell ref="N5:N6"/>
    <mergeCell ref="D4:D6"/>
    <mergeCell ref="E4:E6"/>
    <mergeCell ref="F5:F6"/>
    <mergeCell ref="C4:C6"/>
    <mergeCell ref="AL5:AL6"/>
    <mergeCell ref="AM5:AM6"/>
    <mergeCell ref="AN5:AN6"/>
    <mergeCell ref="AO5:AO6"/>
    <mergeCell ref="AF5:AF6"/>
    <mergeCell ref="AG5:AG6"/>
    <mergeCell ref="AH5:AH6"/>
    <mergeCell ref="AP5:AP6"/>
    <mergeCell ref="AQ5:AQ6"/>
    <mergeCell ref="AS5:AS6"/>
    <mergeCell ref="BG5:BG6"/>
    <mergeCell ref="AY5:AY6"/>
    <mergeCell ref="AX5:AX6"/>
    <mergeCell ref="AU5:AU6"/>
    <mergeCell ref="AV5:AV6"/>
    <mergeCell ref="AW5:AW6"/>
    <mergeCell ref="AY4:BI4"/>
    <mergeCell ref="AZ5:AZ6"/>
    <mergeCell ref="BA5:BA6"/>
    <mergeCell ref="BB5:BB6"/>
    <mergeCell ref="BC5:BC6"/>
    <mergeCell ref="BD5:BD6"/>
    <mergeCell ref="BE5:BE6"/>
    <mergeCell ref="BF5:BF6"/>
    <mergeCell ref="BH5:BH6"/>
    <mergeCell ref="BI5:BI6"/>
  </mergeCells>
  <phoneticPr fontId="0" type="noConversion"/>
  <pageMargins left="0.74999998873613005" right="0.74999998873613005" top="0.99999998498150677" bottom="0.99999998498150677" header="0.49999999249075339" footer="0.49999999249075339"/>
  <pageSetup paperSize="9" scale="35"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BL28"/>
  <sheetViews>
    <sheetView showGridLines="0" showZeros="0" workbookViewId="0"/>
  </sheetViews>
  <sheetFormatPr defaultColWidth="9.1640625" defaultRowHeight="11.25"/>
  <cols>
    <col min="1" max="2" width="5.83203125" customWidth="1"/>
    <col min="3" max="3" width="8.83203125" customWidth="1"/>
    <col min="4" max="4" width="9.6640625" customWidth="1"/>
    <col min="5" max="5" width="10.1640625" customWidth="1"/>
    <col min="6" max="6" width="9.6640625" customWidth="1"/>
    <col min="7" max="7" width="5.83203125" customWidth="1"/>
    <col min="8" max="8" width="7.6640625" customWidth="1"/>
    <col min="9" max="9" width="6.6640625" customWidth="1"/>
    <col min="10" max="14" width="5.83203125" customWidth="1"/>
    <col min="15" max="15" width="11.1640625" customWidth="1"/>
    <col min="16" max="63" width="5.83203125" customWidth="1"/>
    <col min="64" max="64" width="9.6640625" customWidth="1"/>
  </cols>
  <sheetData>
    <row r="1" spans="1:64" ht="12.75" customHeight="1"/>
    <row r="2" spans="1:64" ht="23.1" customHeight="1">
      <c r="A2" s="24" t="s">
        <v>205</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row>
    <row r="3" spans="1:64" ht="9.6" customHeight="1">
      <c r="BL3" s="25" t="s">
        <v>121</v>
      </c>
    </row>
    <row r="4" spans="1:64" ht="34.5" customHeight="1">
      <c r="A4" s="231" t="s">
        <v>105</v>
      </c>
      <c r="B4" s="231" t="s">
        <v>186</v>
      </c>
      <c r="C4" s="231" t="s">
        <v>83</v>
      </c>
      <c r="D4" s="231" t="s">
        <v>215</v>
      </c>
      <c r="E4" s="243" t="s">
        <v>191</v>
      </c>
      <c r="F4" s="240" t="s">
        <v>234</v>
      </c>
      <c r="G4" s="240"/>
      <c r="H4" s="240"/>
      <c r="I4" s="240"/>
      <c r="J4" s="240"/>
      <c r="K4" s="240"/>
      <c r="L4" s="240"/>
      <c r="M4" s="240"/>
      <c r="N4" s="240"/>
      <c r="O4" s="240"/>
      <c r="P4" s="240"/>
      <c r="Q4" s="240"/>
      <c r="R4" s="240"/>
      <c r="S4" s="240"/>
      <c r="T4" s="240"/>
      <c r="U4" s="240"/>
      <c r="V4" s="240"/>
      <c r="W4" s="240"/>
      <c r="X4" s="240"/>
      <c r="Y4" s="240"/>
      <c r="Z4" s="240"/>
      <c r="AA4" s="240"/>
      <c r="AB4" s="240"/>
      <c r="AC4" s="241" t="s">
        <v>189</v>
      </c>
      <c r="AD4" s="241"/>
      <c r="AE4" s="241"/>
      <c r="AF4" s="241"/>
      <c r="AG4" s="242"/>
      <c r="AH4" s="244" t="s">
        <v>135</v>
      </c>
      <c r="AI4" s="241"/>
      <c r="AJ4" s="241"/>
      <c r="AK4" s="241"/>
      <c r="AL4" s="241"/>
      <c r="AM4" s="241"/>
      <c r="AN4" s="241"/>
      <c r="AO4" s="241"/>
      <c r="AP4" s="241"/>
      <c r="AQ4" s="241"/>
      <c r="AR4" s="241"/>
      <c r="AS4" s="241"/>
      <c r="AT4" s="241"/>
      <c r="AU4" s="241"/>
      <c r="AV4" s="241"/>
      <c r="AW4" s="241"/>
      <c r="AX4" s="242"/>
      <c r="AY4" s="244" t="s">
        <v>202</v>
      </c>
      <c r="AZ4" s="241"/>
      <c r="BA4" s="241"/>
      <c r="BB4" s="241"/>
      <c r="BC4" s="241"/>
      <c r="BD4" s="242"/>
      <c r="BE4" s="244" t="s">
        <v>104</v>
      </c>
      <c r="BF4" s="241"/>
      <c r="BG4" s="242"/>
      <c r="BH4" s="230" t="s">
        <v>8</v>
      </c>
      <c r="BI4" s="230"/>
      <c r="BJ4" s="230"/>
      <c r="BK4" s="230"/>
      <c r="BL4" s="230"/>
    </row>
    <row r="5" spans="1:64" ht="44.25" customHeight="1">
      <c r="A5" s="230"/>
      <c r="B5" s="230"/>
      <c r="C5" s="230"/>
      <c r="D5" s="230"/>
      <c r="E5" s="230"/>
      <c r="F5" s="29" t="s">
        <v>59</v>
      </c>
      <c r="G5" s="29" t="s">
        <v>200</v>
      </c>
      <c r="H5" s="29" t="s">
        <v>78</v>
      </c>
      <c r="I5" s="29" t="s">
        <v>68</v>
      </c>
      <c r="J5" s="29" t="s">
        <v>233</v>
      </c>
      <c r="K5" s="29" t="s">
        <v>164</v>
      </c>
      <c r="L5" s="29" t="s">
        <v>96</v>
      </c>
      <c r="M5" s="29" t="s">
        <v>174</v>
      </c>
      <c r="N5" s="29" t="s">
        <v>81</v>
      </c>
      <c r="O5" s="29" t="s">
        <v>29</v>
      </c>
      <c r="P5" s="29" t="s">
        <v>162</v>
      </c>
      <c r="Q5" s="29" t="s">
        <v>177</v>
      </c>
      <c r="R5" s="29" t="s">
        <v>176</v>
      </c>
      <c r="S5" s="29" t="s">
        <v>133</v>
      </c>
      <c r="T5" s="29" t="s">
        <v>117</v>
      </c>
      <c r="U5" s="29" t="s">
        <v>115</v>
      </c>
      <c r="V5" s="29" t="s">
        <v>239</v>
      </c>
      <c r="W5" s="29" t="s">
        <v>226</v>
      </c>
      <c r="X5" s="29" t="s">
        <v>223</v>
      </c>
      <c r="Y5" s="29" t="s">
        <v>157</v>
      </c>
      <c r="Z5" s="29" t="s">
        <v>235</v>
      </c>
      <c r="AA5" s="29" t="s">
        <v>153</v>
      </c>
      <c r="AB5" s="29" t="s">
        <v>187</v>
      </c>
      <c r="AC5" s="27" t="s">
        <v>59</v>
      </c>
      <c r="AD5" s="27" t="s">
        <v>48</v>
      </c>
      <c r="AE5" s="27" t="s">
        <v>23</v>
      </c>
      <c r="AF5" s="27" t="s">
        <v>64</v>
      </c>
      <c r="AG5" s="27" t="s">
        <v>230</v>
      </c>
      <c r="AH5" s="27" t="s">
        <v>59</v>
      </c>
      <c r="AI5" s="27" t="s">
        <v>61</v>
      </c>
      <c r="AJ5" s="27" t="s">
        <v>221</v>
      </c>
      <c r="AK5" s="27" t="s">
        <v>220</v>
      </c>
      <c r="AL5" s="27" t="s">
        <v>1</v>
      </c>
      <c r="AM5" s="27" t="s">
        <v>224</v>
      </c>
      <c r="AN5" s="27" t="s">
        <v>28</v>
      </c>
      <c r="AO5" s="27" t="s">
        <v>118</v>
      </c>
      <c r="AP5" s="27" t="s">
        <v>147</v>
      </c>
      <c r="AQ5" s="27" t="s">
        <v>116</v>
      </c>
      <c r="AR5" s="27" t="s">
        <v>80</v>
      </c>
      <c r="AS5" s="27" t="s">
        <v>73</v>
      </c>
      <c r="AT5" s="27" t="s">
        <v>192</v>
      </c>
      <c r="AU5" s="27" t="s">
        <v>156</v>
      </c>
      <c r="AV5" s="27" t="s">
        <v>33</v>
      </c>
      <c r="AW5" s="27" t="s">
        <v>173</v>
      </c>
      <c r="AX5" s="27" t="s">
        <v>45</v>
      </c>
      <c r="AY5" s="27" t="s">
        <v>59</v>
      </c>
      <c r="AZ5" s="27" t="s">
        <v>184</v>
      </c>
      <c r="BA5" s="27" t="s">
        <v>77</v>
      </c>
      <c r="BB5" s="27" t="s">
        <v>93</v>
      </c>
      <c r="BC5" s="27" t="s">
        <v>180</v>
      </c>
      <c r="BD5" s="27" t="s">
        <v>101</v>
      </c>
      <c r="BE5" s="27" t="s">
        <v>59</v>
      </c>
      <c r="BF5" s="27" t="s">
        <v>99</v>
      </c>
      <c r="BG5" s="27" t="s">
        <v>85</v>
      </c>
      <c r="BH5" s="27" t="s">
        <v>59</v>
      </c>
      <c r="BI5" s="27" t="s">
        <v>145</v>
      </c>
      <c r="BJ5" s="27" t="s">
        <v>46</v>
      </c>
      <c r="BK5" s="27" t="s">
        <v>188</v>
      </c>
      <c r="BL5" s="27" t="s">
        <v>8</v>
      </c>
    </row>
    <row r="6" spans="1:64" ht="35.25" customHeight="1">
      <c r="A6" s="10" t="s">
        <v>146</v>
      </c>
      <c r="B6" s="10" t="s">
        <v>146</v>
      </c>
      <c r="C6" s="10" t="s">
        <v>146</v>
      </c>
      <c r="D6" s="10" t="s">
        <v>146</v>
      </c>
      <c r="E6" s="10">
        <v>1</v>
      </c>
      <c r="F6" s="10">
        <v>2</v>
      </c>
      <c r="G6" s="10">
        <v>3</v>
      </c>
      <c r="H6" s="10">
        <v>4</v>
      </c>
      <c r="I6" s="10">
        <v>5</v>
      </c>
      <c r="J6" s="10">
        <v>6</v>
      </c>
      <c r="K6" s="10">
        <v>7</v>
      </c>
      <c r="L6" s="10">
        <v>8</v>
      </c>
      <c r="M6" s="10">
        <v>9</v>
      </c>
      <c r="N6" s="10">
        <v>10</v>
      </c>
      <c r="O6" s="10">
        <v>11</v>
      </c>
      <c r="P6" s="10">
        <v>12</v>
      </c>
      <c r="Q6" s="10">
        <v>13</v>
      </c>
      <c r="R6" s="10">
        <v>14</v>
      </c>
      <c r="S6" s="10">
        <v>15</v>
      </c>
      <c r="T6" s="10">
        <v>16</v>
      </c>
      <c r="U6" s="10">
        <v>17</v>
      </c>
      <c r="V6" s="10">
        <v>18</v>
      </c>
      <c r="W6" s="10">
        <v>19</v>
      </c>
      <c r="X6" s="10">
        <v>20</v>
      </c>
      <c r="Y6" s="10">
        <v>21</v>
      </c>
      <c r="Z6" s="10">
        <v>22</v>
      </c>
      <c r="AA6" s="10">
        <v>23</v>
      </c>
      <c r="AB6" s="10">
        <v>24</v>
      </c>
      <c r="AC6" s="10">
        <v>25</v>
      </c>
      <c r="AD6" s="10">
        <v>26</v>
      </c>
      <c r="AE6" s="10">
        <v>27</v>
      </c>
      <c r="AF6" s="10">
        <v>28</v>
      </c>
      <c r="AG6" s="10">
        <v>29</v>
      </c>
      <c r="AH6" s="10">
        <v>30</v>
      </c>
      <c r="AI6" s="10">
        <v>31</v>
      </c>
      <c r="AJ6" s="10">
        <v>32</v>
      </c>
      <c r="AK6" s="10">
        <v>33</v>
      </c>
      <c r="AL6" s="10">
        <v>34</v>
      </c>
      <c r="AM6" s="10">
        <v>35</v>
      </c>
      <c r="AN6" s="10">
        <v>36</v>
      </c>
      <c r="AO6" s="10">
        <v>37</v>
      </c>
      <c r="AP6" s="10">
        <v>38</v>
      </c>
      <c r="AQ6" s="10">
        <v>39</v>
      </c>
      <c r="AR6" s="10">
        <v>40</v>
      </c>
      <c r="AS6" s="10">
        <v>41</v>
      </c>
      <c r="AT6" s="10">
        <v>42</v>
      </c>
      <c r="AU6" s="10">
        <v>43</v>
      </c>
      <c r="AV6" s="10">
        <v>44</v>
      </c>
      <c r="AW6" s="10">
        <v>45</v>
      </c>
      <c r="AX6" s="10">
        <v>46</v>
      </c>
      <c r="AY6" s="10">
        <v>47</v>
      </c>
      <c r="AZ6" s="10">
        <v>48</v>
      </c>
      <c r="BA6" s="10">
        <v>49</v>
      </c>
      <c r="BB6" s="10">
        <v>50</v>
      </c>
      <c r="BC6" s="10">
        <v>51</v>
      </c>
      <c r="BD6" s="10">
        <v>52</v>
      </c>
      <c r="BE6" s="10">
        <v>53</v>
      </c>
      <c r="BF6" s="10">
        <v>54</v>
      </c>
      <c r="BG6" s="10">
        <v>55</v>
      </c>
      <c r="BH6" s="10">
        <v>56</v>
      </c>
      <c r="BI6" s="10">
        <v>57</v>
      </c>
      <c r="BJ6" s="10">
        <v>58</v>
      </c>
      <c r="BK6" s="10">
        <v>59</v>
      </c>
      <c r="BL6" s="10">
        <v>60</v>
      </c>
    </row>
    <row r="7" spans="1:64" s="43" customFormat="1" ht="25.5" customHeight="1">
      <c r="A7" s="59"/>
      <c r="B7" s="60"/>
      <c r="C7" s="61"/>
      <c r="D7" s="70" t="s">
        <v>59</v>
      </c>
      <c r="E7" s="66">
        <v>128</v>
      </c>
      <c r="F7" s="64">
        <v>128</v>
      </c>
      <c r="G7" s="65">
        <v>0</v>
      </c>
      <c r="H7" s="65">
        <v>0</v>
      </c>
      <c r="I7" s="66">
        <v>0</v>
      </c>
      <c r="J7" s="64">
        <v>0</v>
      </c>
      <c r="K7" s="65">
        <v>0</v>
      </c>
      <c r="L7" s="65">
        <v>0</v>
      </c>
      <c r="M7" s="65">
        <v>0</v>
      </c>
      <c r="N7" s="65">
        <v>0</v>
      </c>
      <c r="O7" s="65">
        <v>0</v>
      </c>
      <c r="P7" s="65">
        <v>0</v>
      </c>
      <c r="Q7" s="65">
        <v>0</v>
      </c>
      <c r="R7" s="65">
        <v>0</v>
      </c>
      <c r="S7" s="65">
        <v>0</v>
      </c>
      <c r="T7" s="65">
        <v>0</v>
      </c>
      <c r="U7" s="65">
        <v>0</v>
      </c>
      <c r="V7" s="65">
        <v>0</v>
      </c>
      <c r="W7" s="65">
        <v>0</v>
      </c>
      <c r="X7" s="65">
        <v>0</v>
      </c>
      <c r="Y7" s="65">
        <v>0</v>
      </c>
      <c r="Z7" s="65">
        <v>0</v>
      </c>
      <c r="AA7" s="65">
        <v>0</v>
      </c>
      <c r="AB7" s="65">
        <v>128</v>
      </c>
      <c r="AC7" s="65">
        <v>0</v>
      </c>
      <c r="AD7" s="65">
        <v>0</v>
      </c>
      <c r="AE7" s="65">
        <v>0</v>
      </c>
      <c r="AF7" s="65">
        <v>0</v>
      </c>
      <c r="AG7" s="65">
        <v>0</v>
      </c>
      <c r="AH7" s="65">
        <v>0</v>
      </c>
      <c r="AI7" s="65">
        <v>0</v>
      </c>
      <c r="AJ7" s="65">
        <v>0</v>
      </c>
      <c r="AK7" s="65">
        <v>0</v>
      </c>
      <c r="AL7" s="65">
        <v>0</v>
      </c>
      <c r="AM7" s="65">
        <v>0</v>
      </c>
      <c r="AN7" s="65">
        <v>0</v>
      </c>
      <c r="AO7" s="65">
        <v>0</v>
      </c>
      <c r="AP7" s="65">
        <v>0</v>
      </c>
      <c r="AQ7" s="65">
        <v>0</v>
      </c>
      <c r="AR7" s="65">
        <v>0</v>
      </c>
      <c r="AS7" s="65">
        <v>0</v>
      </c>
      <c r="AT7" s="65">
        <v>0</v>
      </c>
      <c r="AU7" s="65">
        <v>0</v>
      </c>
      <c r="AV7" s="65">
        <v>0</v>
      </c>
      <c r="AW7" s="65">
        <v>0</v>
      </c>
      <c r="AX7" s="65">
        <v>0</v>
      </c>
      <c r="AY7" s="65">
        <v>0</v>
      </c>
      <c r="AZ7" s="65">
        <v>0</v>
      </c>
      <c r="BA7" s="65">
        <v>0</v>
      </c>
      <c r="BB7" s="65">
        <v>0</v>
      </c>
      <c r="BC7" s="65">
        <v>0</v>
      </c>
      <c r="BD7" s="65">
        <v>0</v>
      </c>
      <c r="BE7" s="65">
        <v>0</v>
      </c>
      <c r="BF7" s="65">
        <v>0</v>
      </c>
      <c r="BG7" s="65">
        <v>0</v>
      </c>
      <c r="BH7" s="65">
        <v>0</v>
      </c>
      <c r="BI7" s="65">
        <v>0</v>
      </c>
      <c r="BJ7" s="65">
        <v>0</v>
      </c>
      <c r="BK7" s="65">
        <v>0</v>
      </c>
      <c r="BL7" s="66">
        <v>0</v>
      </c>
    </row>
    <row r="8" spans="1:64" ht="24.95" customHeight="1">
      <c r="A8" s="59"/>
      <c r="B8" s="60"/>
      <c r="C8" s="61" t="s">
        <v>258</v>
      </c>
      <c r="D8" s="70" t="s">
        <v>243</v>
      </c>
      <c r="E8" s="66">
        <v>98</v>
      </c>
      <c r="F8" s="64">
        <v>98</v>
      </c>
      <c r="G8" s="65">
        <v>0</v>
      </c>
      <c r="H8" s="65">
        <v>0</v>
      </c>
      <c r="I8" s="66">
        <v>0</v>
      </c>
      <c r="J8" s="64">
        <v>0</v>
      </c>
      <c r="K8" s="65">
        <v>0</v>
      </c>
      <c r="L8" s="65">
        <v>0</v>
      </c>
      <c r="M8" s="65">
        <v>0</v>
      </c>
      <c r="N8" s="65">
        <v>0</v>
      </c>
      <c r="O8" s="65">
        <v>0</v>
      </c>
      <c r="P8" s="65">
        <v>0</v>
      </c>
      <c r="Q8" s="65">
        <v>0</v>
      </c>
      <c r="R8" s="65">
        <v>0</v>
      </c>
      <c r="S8" s="65">
        <v>0</v>
      </c>
      <c r="T8" s="65">
        <v>0</v>
      </c>
      <c r="U8" s="65">
        <v>0</v>
      </c>
      <c r="V8" s="65">
        <v>0</v>
      </c>
      <c r="W8" s="65">
        <v>0</v>
      </c>
      <c r="X8" s="65">
        <v>0</v>
      </c>
      <c r="Y8" s="65">
        <v>0</v>
      </c>
      <c r="Z8" s="65">
        <v>0</v>
      </c>
      <c r="AA8" s="65">
        <v>0</v>
      </c>
      <c r="AB8" s="65">
        <v>98</v>
      </c>
      <c r="AC8" s="65">
        <v>0</v>
      </c>
      <c r="AD8" s="65">
        <v>0</v>
      </c>
      <c r="AE8" s="65">
        <v>0</v>
      </c>
      <c r="AF8" s="65">
        <v>0</v>
      </c>
      <c r="AG8" s="65">
        <v>0</v>
      </c>
      <c r="AH8" s="65">
        <v>0</v>
      </c>
      <c r="AI8" s="65">
        <v>0</v>
      </c>
      <c r="AJ8" s="65">
        <v>0</v>
      </c>
      <c r="AK8" s="65">
        <v>0</v>
      </c>
      <c r="AL8" s="65">
        <v>0</v>
      </c>
      <c r="AM8" s="65">
        <v>0</v>
      </c>
      <c r="AN8" s="65">
        <v>0</v>
      </c>
      <c r="AO8" s="65">
        <v>0</v>
      </c>
      <c r="AP8" s="65">
        <v>0</v>
      </c>
      <c r="AQ8" s="65">
        <v>0</v>
      </c>
      <c r="AR8" s="65">
        <v>0</v>
      </c>
      <c r="AS8" s="65">
        <v>0</v>
      </c>
      <c r="AT8" s="65">
        <v>0</v>
      </c>
      <c r="AU8" s="65">
        <v>0</v>
      </c>
      <c r="AV8" s="65">
        <v>0</v>
      </c>
      <c r="AW8" s="65">
        <v>0</v>
      </c>
      <c r="AX8" s="65">
        <v>0</v>
      </c>
      <c r="AY8" s="65">
        <v>0</v>
      </c>
      <c r="AZ8" s="65">
        <v>0</v>
      </c>
      <c r="BA8" s="65">
        <v>0</v>
      </c>
      <c r="BB8" s="65">
        <v>0</v>
      </c>
      <c r="BC8" s="65">
        <v>0</v>
      </c>
      <c r="BD8" s="65">
        <v>0</v>
      </c>
      <c r="BE8" s="65">
        <v>0</v>
      </c>
      <c r="BF8" s="65">
        <v>0</v>
      </c>
      <c r="BG8" s="65">
        <v>0</v>
      </c>
      <c r="BH8" s="65">
        <v>0</v>
      </c>
      <c r="BI8" s="65">
        <v>0</v>
      </c>
      <c r="BJ8" s="65">
        <v>0</v>
      </c>
      <c r="BK8" s="65">
        <v>0</v>
      </c>
      <c r="BL8" s="66">
        <v>0</v>
      </c>
    </row>
    <row r="9" spans="1:64" ht="24.95" customHeight="1">
      <c r="A9" s="59"/>
      <c r="B9" s="60"/>
      <c r="C9" s="61" t="s">
        <v>259</v>
      </c>
      <c r="D9" s="70" t="s">
        <v>244</v>
      </c>
      <c r="E9" s="66">
        <v>98</v>
      </c>
      <c r="F9" s="64">
        <v>98</v>
      </c>
      <c r="G9" s="65">
        <v>0</v>
      </c>
      <c r="H9" s="65">
        <v>0</v>
      </c>
      <c r="I9" s="66">
        <v>0</v>
      </c>
      <c r="J9" s="64">
        <v>0</v>
      </c>
      <c r="K9" s="65">
        <v>0</v>
      </c>
      <c r="L9" s="65">
        <v>0</v>
      </c>
      <c r="M9" s="65">
        <v>0</v>
      </c>
      <c r="N9" s="65">
        <v>0</v>
      </c>
      <c r="O9" s="65">
        <v>0</v>
      </c>
      <c r="P9" s="65">
        <v>0</v>
      </c>
      <c r="Q9" s="65">
        <v>0</v>
      </c>
      <c r="R9" s="65">
        <v>0</v>
      </c>
      <c r="S9" s="65">
        <v>0</v>
      </c>
      <c r="T9" s="65">
        <v>0</v>
      </c>
      <c r="U9" s="65">
        <v>0</v>
      </c>
      <c r="V9" s="65">
        <v>0</v>
      </c>
      <c r="W9" s="65">
        <v>0</v>
      </c>
      <c r="X9" s="65">
        <v>0</v>
      </c>
      <c r="Y9" s="65">
        <v>0</v>
      </c>
      <c r="Z9" s="65">
        <v>0</v>
      </c>
      <c r="AA9" s="65">
        <v>0</v>
      </c>
      <c r="AB9" s="65">
        <v>98</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5">
        <v>0</v>
      </c>
      <c r="BG9" s="65">
        <v>0</v>
      </c>
      <c r="BH9" s="65">
        <v>0</v>
      </c>
      <c r="BI9" s="65">
        <v>0</v>
      </c>
      <c r="BJ9" s="65">
        <v>0</v>
      </c>
      <c r="BK9" s="65">
        <v>0</v>
      </c>
      <c r="BL9" s="66">
        <v>0</v>
      </c>
    </row>
    <row r="10" spans="1:64" ht="24.95" customHeight="1">
      <c r="A10" s="59" t="s">
        <v>242</v>
      </c>
      <c r="B10" s="60" t="s">
        <v>241</v>
      </c>
      <c r="C10" s="61" t="s">
        <v>260</v>
      </c>
      <c r="D10" s="70" t="s">
        <v>245</v>
      </c>
      <c r="E10" s="66">
        <v>98</v>
      </c>
      <c r="F10" s="64">
        <v>98</v>
      </c>
      <c r="G10" s="65">
        <v>0</v>
      </c>
      <c r="H10" s="65">
        <v>0</v>
      </c>
      <c r="I10" s="66">
        <v>0</v>
      </c>
      <c r="J10" s="64">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5">
        <v>0</v>
      </c>
      <c r="AB10" s="65">
        <v>98</v>
      </c>
      <c r="AC10" s="65">
        <v>0</v>
      </c>
      <c r="AD10" s="65">
        <v>0</v>
      </c>
      <c r="AE10" s="65">
        <v>0</v>
      </c>
      <c r="AF10" s="65">
        <v>0</v>
      </c>
      <c r="AG10" s="65">
        <v>0</v>
      </c>
      <c r="AH10" s="65">
        <v>0</v>
      </c>
      <c r="AI10" s="65">
        <v>0</v>
      </c>
      <c r="AJ10" s="65">
        <v>0</v>
      </c>
      <c r="AK10" s="65">
        <v>0</v>
      </c>
      <c r="AL10" s="65">
        <v>0</v>
      </c>
      <c r="AM10" s="65">
        <v>0</v>
      </c>
      <c r="AN10" s="65">
        <v>0</v>
      </c>
      <c r="AO10" s="65">
        <v>0</v>
      </c>
      <c r="AP10" s="65">
        <v>0</v>
      </c>
      <c r="AQ10" s="65">
        <v>0</v>
      </c>
      <c r="AR10" s="65">
        <v>0</v>
      </c>
      <c r="AS10" s="65">
        <v>0</v>
      </c>
      <c r="AT10" s="65">
        <v>0</v>
      </c>
      <c r="AU10" s="65">
        <v>0</v>
      </c>
      <c r="AV10" s="65">
        <v>0</v>
      </c>
      <c r="AW10" s="65">
        <v>0</v>
      </c>
      <c r="AX10" s="65">
        <v>0</v>
      </c>
      <c r="AY10" s="65">
        <v>0</v>
      </c>
      <c r="AZ10" s="65">
        <v>0</v>
      </c>
      <c r="BA10" s="65">
        <v>0</v>
      </c>
      <c r="BB10" s="65">
        <v>0</v>
      </c>
      <c r="BC10" s="65">
        <v>0</v>
      </c>
      <c r="BD10" s="65">
        <v>0</v>
      </c>
      <c r="BE10" s="65">
        <v>0</v>
      </c>
      <c r="BF10" s="65">
        <v>0</v>
      </c>
      <c r="BG10" s="65">
        <v>0</v>
      </c>
      <c r="BH10" s="65">
        <v>0</v>
      </c>
      <c r="BI10" s="65">
        <v>0</v>
      </c>
      <c r="BJ10" s="65">
        <v>0</v>
      </c>
      <c r="BK10" s="65">
        <v>0</v>
      </c>
      <c r="BL10" s="66">
        <v>0</v>
      </c>
    </row>
    <row r="11" spans="1:64" ht="24.95" customHeight="1">
      <c r="A11" s="59"/>
      <c r="B11" s="60"/>
      <c r="C11" s="61" t="s">
        <v>267</v>
      </c>
      <c r="D11" s="70" t="s">
        <v>252</v>
      </c>
      <c r="E11" s="66">
        <v>30</v>
      </c>
      <c r="F11" s="64">
        <v>30</v>
      </c>
      <c r="G11" s="65">
        <v>0</v>
      </c>
      <c r="H11" s="65">
        <v>0</v>
      </c>
      <c r="I11" s="66">
        <v>0</v>
      </c>
      <c r="J11" s="64">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5">
        <v>0</v>
      </c>
      <c r="AB11" s="65">
        <v>30</v>
      </c>
      <c r="AC11" s="65">
        <v>0</v>
      </c>
      <c r="AD11" s="65">
        <v>0</v>
      </c>
      <c r="AE11" s="65">
        <v>0</v>
      </c>
      <c r="AF11" s="65">
        <v>0</v>
      </c>
      <c r="AG11" s="65">
        <v>0</v>
      </c>
      <c r="AH11" s="65">
        <v>0</v>
      </c>
      <c r="AI11" s="65">
        <v>0</v>
      </c>
      <c r="AJ11" s="65">
        <v>0</v>
      </c>
      <c r="AK11" s="65">
        <v>0</v>
      </c>
      <c r="AL11" s="65">
        <v>0</v>
      </c>
      <c r="AM11" s="65">
        <v>0</v>
      </c>
      <c r="AN11" s="65">
        <v>0</v>
      </c>
      <c r="AO11" s="65">
        <v>0</v>
      </c>
      <c r="AP11" s="65">
        <v>0</v>
      </c>
      <c r="AQ11" s="65">
        <v>0</v>
      </c>
      <c r="AR11" s="65">
        <v>0</v>
      </c>
      <c r="AS11" s="65">
        <v>0</v>
      </c>
      <c r="AT11" s="65">
        <v>0</v>
      </c>
      <c r="AU11" s="65">
        <v>0</v>
      </c>
      <c r="AV11" s="65">
        <v>0</v>
      </c>
      <c r="AW11" s="65">
        <v>0</v>
      </c>
      <c r="AX11" s="65">
        <v>0</v>
      </c>
      <c r="AY11" s="65">
        <v>0</v>
      </c>
      <c r="AZ11" s="65">
        <v>0</v>
      </c>
      <c r="BA11" s="65">
        <v>0</v>
      </c>
      <c r="BB11" s="65">
        <v>0</v>
      </c>
      <c r="BC11" s="65">
        <v>0</v>
      </c>
      <c r="BD11" s="65">
        <v>0</v>
      </c>
      <c r="BE11" s="65">
        <v>0</v>
      </c>
      <c r="BF11" s="65">
        <v>0</v>
      </c>
      <c r="BG11" s="65">
        <v>0</v>
      </c>
      <c r="BH11" s="65">
        <v>0</v>
      </c>
      <c r="BI11" s="65">
        <v>0</v>
      </c>
      <c r="BJ11" s="65">
        <v>0</v>
      </c>
      <c r="BK11" s="65">
        <v>0</v>
      </c>
      <c r="BL11" s="66">
        <v>0</v>
      </c>
    </row>
    <row r="12" spans="1:64" ht="24.95" customHeight="1">
      <c r="A12" s="59"/>
      <c r="B12" s="60"/>
      <c r="C12" s="61" t="s">
        <v>268</v>
      </c>
      <c r="D12" s="70" t="s">
        <v>253</v>
      </c>
      <c r="E12" s="66">
        <v>30</v>
      </c>
      <c r="F12" s="64">
        <v>30</v>
      </c>
      <c r="G12" s="65">
        <v>0</v>
      </c>
      <c r="H12" s="65">
        <v>0</v>
      </c>
      <c r="I12" s="66">
        <v>0</v>
      </c>
      <c r="J12" s="64">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5">
        <v>0</v>
      </c>
      <c r="AB12" s="65">
        <v>30</v>
      </c>
      <c r="AC12" s="65">
        <v>0</v>
      </c>
      <c r="AD12" s="65">
        <v>0</v>
      </c>
      <c r="AE12" s="65">
        <v>0</v>
      </c>
      <c r="AF12" s="65">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5">
        <v>0</v>
      </c>
      <c r="BG12" s="65">
        <v>0</v>
      </c>
      <c r="BH12" s="65">
        <v>0</v>
      </c>
      <c r="BI12" s="65">
        <v>0</v>
      </c>
      <c r="BJ12" s="65">
        <v>0</v>
      </c>
      <c r="BK12" s="65">
        <v>0</v>
      </c>
      <c r="BL12" s="66">
        <v>0</v>
      </c>
    </row>
    <row r="13" spans="1:64" ht="24.95" customHeight="1">
      <c r="A13" s="59" t="s">
        <v>242</v>
      </c>
      <c r="B13" s="60" t="s">
        <v>241</v>
      </c>
      <c r="C13" s="61" t="s">
        <v>269</v>
      </c>
      <c r="D13" s="70" t="s">
        <v>254</v>
      </c>
      <c r="E13" s="66">
        <v>30</v>
      </c>
      <c r="F13" s="64">
        <v>30</v>
      </c>
      <c r="G13" s="65">
        <v>0</v>
      </c>
      <c r="H13" s="65">
        <v>0</v>
      </c>
      <c r="I13" s="66">
        <v>0</v>
      </c>
      <c r="J13" s="64">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5">
        <v>0</v>
      </c>
      <c r="AB13" s="65">
        <v>30</v>
      </c>
      <c r="AC13" s="65">
        <v>0</v>
      </c>
      <c r="AD13" s="65">
        <v>0</v>
      </c>
      <c r="AE13" s="65">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5">
        <v>0</v>
      </c>
      <c r="BG13" s="65">
        <v>0</v>
      </c>
      <c r="BH13" s="65">
        <v>0</v>
      </c>
      <c r="BI13" s="65">
        <v>0</v>
      </c>
      <c r="BJ13" s="65">
        <v>0</v>
      </c>
      <c r="BK13" s="65">
        <v>0</v>
      </c>
      <c r="BL13" s="66">
        <v>0</v>
      </c>
    </row>
    <row r="14" spans="1:64" ht="9" customHeight="1">
      <c r="B14" s="1"/>
      <c r="C14" s="1"/>
      <c r="D14" s="1"/>
      <c r="F14" s="1"/>
      <c r="G14" s="1"/>
      <c r="H14" s="1"/>
      <c r="I14" s="1"/>
      <c r="J14" s="1"/>
      <c r="K14" s="1"/>
      <c r="L14" s="1"/>
      <c r="M14" s="1"/>
      <c r="N14" s="1"/>
      <c r="O14" s="1"/>
    </row>
    <row r="15" spans="1:64" ht="9" customHeight="1">
      <c r="C15" s="1"/>
      <c r="D15" s="1"/>
      <c r="E15" s="1"/>
      <c r="F15" s="1"/>
      <c r="G15" s="1"/>
      <c r="H15" s="1"/>
      <c r="I15" s="1"/>
      <c r="J15" s="1"/>
      <c r="K15" s="1"/>
      <c r="L15" s="1"/>
      <c r="M15" s="1"/>
      <c r="N15" s="1"/>
      <c r="O15" s="1"/>
      <c r="P15" s="1"/>
    </row>
    <row r="16" spans="1:64" ht="9" customHeight="1">
      <c r="C16" s="1"/>
      <c r="E16" s="1"/>
      <c r="G16" s="1"/>
      <c r="J16" s="1"/>
      <c r="K16" s="1"/>
      <c r="L16" s="36"/>
      <c r="N16" s="1"/>
      <c r="O16" s="1"/>
    </row>
    <row r="17" spans="3:23" ht="9" customHeight="1">
      <c r="C17" s="1"/>
      <c r="D17" s="1"/>
      <c r="E17" s="1"/>
      <c r="H17" s="1"/>
      <c r="I17" s="1"/>
      <c r="J17" s="1"/>
      <c r="L17" s="36"/>
      <c r="M17" s="1"/>
      <c r="O17" s="1"/>
      <c r="P17" s="1"/>
    </row>
    <row r="18" spans="3:23" ht="9" customHeight="1">
      <c r="C18" s="1"/>
      <c r="D18" s="1"/>
      <c r="E18" s="1"/>
      <c r="F18" s="1"/>
      <c r="H18" s="1"/>
      <c r="I18" s="1"/>
      <c r="J18" s="1"/>
      <c r="L18" s="36"/>
    </row>
    <row r="19" spans="3:23" ht="9" customHeight="1">
      <c r="D19" s="1"/>
      <c r="F19" s="1"/>
      <c r="G19" s="1"/>
      <c r="H19" s="1"/>
      <c r="I19" s="1"/>
      <c r="J19" s="1"/>
      <c r="K19" s="1"/>
    </row>
    <row r="20" spans="3:23" ht="9" customHeight="1">
      <c r="D20" s="1"/>
      <c r="G20" s="1"/>
      <c r="H20" s="1"/>
      <c r="I20" s="1"/>
      <c r="J20" s="1"/>
      <c r="K20" s="1"/>
      <c r="L20" s="36"/>
      <c r="W20" s="1"/>
    </row>
    <row r="21" spans="3:23" ht="9" customHeight="1">
      <c r="D21" s="1"/>
      <c r="E21" s="1"/>
      <c r="J21" s="1"/>
      <c r="K21" s="1"/>
      <c r="L21" s="1"/>
    </row>
    <row r="22" spans="3:23" ht="9" customHeight="1">
      <c r="D22" s="1"/>
      <c r="E22" s="1"/>
      <c r="L22" s="1"/>
    </row>
    <row r="23" spans="3:23" ht="9" customHeight="1">
      <c r="E23" s="1"/>
      <c r="L23" s="36"/>
      <c r="S23" s="36"/>
    </row>
    <row r="24" spans="3:23" ht="9" customHeight="1">
      <c r="E24" s="1"/>
      <c r="F24" s="1"/>
      <c r="G24" s="1"/>
      <c r="L24" s="36"/>
    </row>
    <row r="25" spans="3:23" ht="9" customHeight="1">
      <c r="G25" s="1"/>
      <c r="L25" s="36"/>
    </row>
    <row r="26" spans="3:23" ht="9" customHeight="1">
      <c r="H26" s="1"/>
      <c r="I26" s="1"/>
      <c r="K26" s="1"/>
      <c r="L26" s="36"/>
      <c r="M26" s="36"/>
    </row>
    <row r="27" spans="3:23" ht="9" customHeight="1">
      <c r="K27" s="1"/>
      <c r="M27" s="36"/>
    </row>
    <row r="28" spans="3:23" ht="9" customHeight="1">
      <c r="M28" s="36"/>
      <c r="N28" s="36"/>
    </row>
  </sheetData>
  <sheetProtection formatCells="0" formatColumns="0" formatRows="0"/>
  <mergeCells count="11">
    <mergeCell ref="BH4:BL4"/>
    <mergeCell ref="BE4:BG4"/>
    <mergeCell ref="AY4:BD4"/>
    <mergeCell ref="AH4:AX4"/>
    <mergeCell ref="D4:D5"/>
    <mergeCell ref="C4:C5"/>
    <mergeCell ref="F4:AB4"/>
    <mergeCell ref="AC4:AG4"/>
    <mergeCell ref="E4:E5"/>
    <mergeCell ref="A4:A5"/>
    <mergeCell ref="B4:B5"/>
  </mergeCells>
  <phoneticPr fontId="0" type="noConversion"/>
  <pageMargins left="0.74999998873613005" right="0.74999998873613005" top="0.99999998498150677" bottom="0.99999998498150677" header="0.49999999249075339" footer="0.49999999249075339"/>
  <pageSetup paperSize="9" scale="40" orientation="landscape" horizontalDpi="0" verticalDpi="0" r:id="rId1"/>
  <headerFooter alignWithMargins="0"/>
</worksheet>
</file>

<file path=xl/worksheets/sheet6.xml><?xml version="1.0" encoding="utf-8"?>
<worksheet xmlns="http://schemas.openxmlformats.org/spreadsheetml/2006/main" xmlns:r="http://schemas.openxmlformats.org/officeDocument/2006/relationships">
  <dimension ref="A1:W24"/>
  <sheetViews>
    <sheetView showGridLines="0" showZeros="0" workbookViewId="0"/>
  </sheetViews>
  <sheetFormatPr defaultColWidth="9.1640625" defaultRowHeight="11.25"/>
  <cols>
    <col min="1" max="1" width="9.1640625" customWidth="1"/>
    <col min="2" max="2" width="14.5" customWidth="1"/>
    <col min="3" max="4" width="12.1640625" customWidth="1"/>
    <col min="5" max="5" width="14.6640625" customWidth="1"/>
    <col min="6" max="7" width="9.1640625" customWidth="1"/>
    <col min="8" max="8" width="13.1640625" customWidth="1"/>
    <col min="9" max="9" width="14.5" customWidth="1"/>
    <col min="10" max="10" width="18.6640625" customWidth="1"/>
    <col min="11" max="16" width="9.1640625" customWidth="1"/>
    <col min="17" max="17" width="11.33203125" customWidth="1"/>
  </cols>
  <sheetData>
    <row r="1" spans="1:23" ht="12.75" customHeight="1"/>
    <row r="2" spans="1:23" ht="25.5" customHeight="1">
      <c r="A2" s="24" t="s">
        <v>237</v>
      </c>
      <c r="B2" s="24"/>
      <c r="C2" s="24"/>
      <c r="D2" s="24"/>
      <c r="E2" s="24"/>
      <c r="F2" s="24"/>
      <c r="G2" s="24"/>
      <c r="H2" s="24"/>
      <c r="I2" s="24"/>
      <c r="J2" s="24"/>
      <c r="K2" s="24"/>
      <c r="L2" s="24"/>
      <c r="M2" s="24"/>
      <c r="N2" s="24"/>
      <c r="O2" s="24"/>
      <c r="P2" s="24"/>
      <c r="Q2" s="24"/>
      <c r="R2" s="24"/>
      <c r="S2" s="24"/>
      <c r="T2" s="24"/>
      <c r="U2" s="24"/>
      <c r="V2" s="24"/>
      <c r="W2" s="24"/>
    </row>
    <row r="3" spans="1:23" ht="21.75" customHeight="1">
      <c r="W3" s="25" t="s">
        <v>121</v>
      </c>
    </row>
    <row r="4" spans="1:23" ht="38.25" customHeight="1">
      <c r="A4" s="231" t="s">
        <v>105</v>
      </c>
      <c r="B4" s="231" t="s">
        <v>186</v>
      </c>
      <c r="C4" s="231" t="s">
        <v>83</v>
      </c>
      <c r="D4" s="231" t="s">
        <v>215</v>
      </c>
      <c r="E4" s="231" t="s">
        <v>161</v>
      </c>
      <c r="F4" s="244" t="s">
        <v>25</v>
      </c>
      <c r="G4" s="241"/>
      <c r="H4" s="241"/>
      <c r="I4" s="241"/>
      <c r="J4" s="242"/>
      <c r="K4" s="230" t="s">
        <v>136</v>
      </c>
      <c r="L4" s="230"/>
      <c r="M4" s="230"/>
      <c r="N4" s="230"/>
      <c r="O4" s="230"/>
      <c r="P4" s="230"/>
      <c r="Q4" s="230"/>
      <c r="R4" s="230"/>
      <c r="S4" s="230"/>
      <c r="T4" s="230"/>
      <c r="U4" s="230"/>
      <c r="V4" s="230"/>
      <c r="W4" s="230"/>
    </row>
    <row r="5" spans="1:23" ht="39.75" customHeight="1">
      <c r="A5" s="230"/>
      <c r="B5" s="230"/>
      <c r="C5" s="230"/>
      <c r="D5" s="230"/>
      <c r="E5" s="230"/>
      <c r="F5" s="27" t="s">
        <v>59</v>
      </c>
      <c r="G5" s="27" t="s">
        <v>183</v>
      </c>
      <c r="H5" s="27" t="s">
        <v>98</v>
      </c>
      <c r="I5" s="27" t="s">
        <v>9</v>
      </c>
      <c r="J5" s="27" t="s">
        <v>204</v>
      </c>
      <c r="K5" s="27" t="s">
        <v>59</v>
      </c>
      <c r="L5" s="27" t="s">
        <v>98</v>
      </c>
      <c r="M5" s="27" t="s">
        <v>204</v>
      </c>
      <c r="N5" s="27" t="s">
        <v>138</v>
      </c>
      <c r="O5" s="27" t="s">
        <v>160</v>
      </c>
      <c r="P5" s="27" t="s">
        <v>202</v>
      </c>
      <c r="Q5" s="27" t="s">
        <v>5</v>
      </c>
      <c r="R5" s="27" t="s">
        <v>104</v>
      </c>
      <c r="S5" s="27" t="s">
        <v>189</v>
      </c>
      <c r="T5" s="27" t="s">
        <v>90</v>
      </c>
      <c r="U5" s="27" t="s">
        <v>214</v>
      </c>
      <c r="V5" s="27" t="s">
        <v>26</v>
      </c>
      <c r="W5" s="27" t="s">
        <v>8</v>
      </c>
    </row>
    <row r="6" spans="1:23" ht="26.25" customHeight="1">
      <c r="A6" s="26" t="s">
        <v>146</v>
      </c>
      <c r="B6" s="26" t="s">
        <v>146</v>
      </c>
      <c r="C6" s="26" t="s">
        <v>146</v>
      </c>
      <c r="D6" s="26" t="s">
        <v>146</v>
      </c>
      <c r="E6" s="26">
        <v>1</v>
      </c>
      <c r="F6" s="26">
        <v>2</v>
      </c>
      <c r="G6" s="26">
        <v>3</v>
      </c>
      <c r="H6" s="26">
        <v>4</v>
      </c>
      <c r="I6" s="26">
        <v>5</v>
      </c>
      <c r="J6" s="26">
        <v>6</v>
      </c>
      <c r="K6" s="26">
        <v>7</v>
      </c>
      <c r="L6" s="27">
        <v>8</v>
      </c>
      <c r="M6" s="27">
        <v>9</v>
      </c>
      <c r="N6" s="27">
        <v>10</v>
      </c>
      <c r="O6" s="27">
        <v>11</v>
      </c>
      <c r="P6" s="27">
        <v>12</v>
      </c>
      <c r="Q6" s="27">
        <v>13</v>
      </c>
      <c r="R6" s="27">
        <v>14</v>
      </c>
      <c r="S6" s="27">
        <v>15</v>
      </c>
      <c r="T6" s="27">
        <v>16</v>
      </c>
      <c r="U6" s="27">
        <v>17</v>
      </c>
      <c r="V6" s="27">
        <v>18</v>
      </c>
      <c r="W6" s="27">
        <v>19</v>
      </c>
    </row>
    <row r="7" spans="1:23" s="43" customFormat="1" ht="24.95" customHeight="1">
      <c r="A7" s="60"/>
      <c r="B7" s="61"/>
      <c r="C7" s="59"/>
      <c r="D7" s="70" t="s">
        <v>59</v>
      </c>
      <c r="E7" s="41">
        <v>957.4</v>
      </c>
      <c r="F7" s="63">
        <v>829.4</v>
      </c>
      <c r="G7" s="64">
        <v>0</v>
      </c>
      <c r="H7" s="65">
        <v>0</v>
      </c>
      <c r="I7" s="66">
        <v>0</v>
      </c>
      <c r="J7" s="64">
        <v>829.4</v>
      </c>
      <c r="K7" s="66">
        <v>128</v>
      </c>
      <c r="L7" s="63">
        <v>0</v>
      </c>
      <c r="M7" s="66">
        <v>128</v>
      </c>
      <c r="N7" s="66">
        <v>0</v>
      </c>
      <c r="O7" s="66">
        <v>0</v>
      </c>
      <c r="P7" s="66">
        <v>0</v>
      </c>
      <c r="Q7" s="66">
        <v>0</v>
      </c>
      <c r="R7" s="66">
        <v>0</v>
      </c>
      <c r="S7" s="66">
        <v>0</v>
      </c>
      <c r="T7" s="66">
        <v>0</v>
      </c>
      <c r="U7" s="66">
        <v>0</v>
      </c>
      <c r="V7" s="66">
        <v>0</v>
      </c>
      <c r="W7" s="66">
        <v>0</v>
      </c>
    </row>
    <row r="8" spans="1:23" ht="24.95" customHeight="1">
      <c r="A8" s="60"/>
      <c r="B8" s="61"/>
      <c r="C8" s="59" t="s">
        <v>258</v>
      </c>
      <c r="D8" s="70" t="s">
        <v>243</v>
      </c>
      <c r="E8" s="41">
        <v>787.29</v>
      </c>
      <c r="F8" s="63">
        <v>689.29</v>
      </c>
      <c r="G8" s="64">
        <v>0</v>
      </c>
      <c r="H8" s="65">
        <v>0</v>
      </c>
      <c r="I8" s="66">
        <v>0</v>
      </c>
      <c r="J8" s="64">
        <v>689.29</v>
      </c>
      <c r="K8" s="66">
        <v>98</v>
      </c>
      <c r="L8" s="63">
        <v>0</v>
      </c>
      <c r="M8" s="66">
        <v>98</v>
      </c>
      <c r="N8" s="66">
        <v>0</v>
      </c>
      <c r="O8" s="66">
        <v>0</v>
      </c>
      <c r="P8" s="66">
        <v>0</v>
      </c>
      <c r="Q8" s="66">
        <v>0</v>
      </c>
      <c r="R8" s="66">
        <v>0</v>
      </c>
      <c r="S8" s="66">
        <v>0</v>
      </c>
      <c r="T8" s="66">
        <v>0</v>
      </c>
      <c r="U8" s="66">
        <v>0</v>
      </c>
      <c r="V8" s="66">
        <v>0</v>
      </c>
      <c r="W8" s="66">
        <v>0</v>
      </c>
    </row>
    <row r="9" spans="1:23" ht="24.95" customHeight="1">
      <c r="A9" s="60"/>
      <c r="B9" s="61"/>
      <c r="C9" s="59" t="s">
        <v>259</v>
      </c>
      <c r="D9" s="70" t="s">
        <v>244</v>
      </c>
      <c r="E9" s="41">
        <v>787.29</v>
      </c>
      <c r="F9" s="63">
        <v>689.29</v>
      </c>
      <c r="G9" s="64">
        <v>0</v>
      </c>
      <c r="H9" s="65">
        <v>0</v>
      </c>
      <c r="I9" s="66">
        <v>0</v>
      </c>
      <c r="J9" s="64">
        <v>689.29</v>
      </c>
      <c r="K9" s="66">
        <v>98</v>
      </c>
      <c r="L9" s="63">
        <v>0</v>
      </c>
      <c r="M9" s="66">
        <v>98</v>
      </c>
      <c r="N9" s="66">
        <v>0</v>
      </c>
      <c r="O9" s="66">
        <v>0</v>
      </c>
      <c r="P9" s="66">
        <v>0</v>
      </c>
      <c r="Q9" s="66">
        <v>0</v>
      </c>
      <c r="R9" s="66">
        <v>0</v>
      </c>
      <c r="S9" s="66">
        <v>0</v>
      </c>
      <c r="T9" s="66">
        <v>0</v>
      </c>
      <c r="U9" s="66">
        <v>0</v>
      </c>
      <c r="V9" s="66">
        <v>0</v>
      </c>
      <c r="W9" s="66">
        <v>0</v>
      </c>
    </row>
    <row r="10" spans="1:23" ht="24.95" customHeight="1">
      <c r="A10" s="60" t="s">
        <v>242</v>
      </c>
      <c r="B10" s="61" t="s">
        <v>241</v>
      </c>
      <c r="C10" s="59" t="s">
        <v>260</v>
      </c>
      <c r="D10" s="70" t="s">
        <v>245</v>
      </c>
      <c r="E10" s="41">
        <v>787.29</v>
      </c>
      <c r="F10" s="63">
        <v>689.29</v>
      </c>
      <c r="G10" s="64">
        <v>0</v>
      </c>
      <c r="H10" s="65">
        <v>0</v>
      </c>
      <c r="I10" s="66">
        <v>0</v>
      </c>
      <c r="J10" s="64">
        <v>689.29</v>
      </c>
      <c r="K10" s="66">
        <v>98</v>
      </c>
      <c r="L10" s="63">
        <v>0</v>
      </c>
      <c r="M10" s="66">
        <v>98</v>
      </c>
      <c r="N10" s="66">
        <v>0</v>
      </c>
      <c r="O10" s="66">
        <v>0</v>
      </c>
      <c r="P10" s="66">
        <v>0</v>
      </c>
      <c r="Q10" s="66">
        <v>0</v>
      </c>
      <c r="R10" s="66">
        <v>0</v>
      </c>
      <c r="S10" s="66">
        <v>0</v>
      </c>
      <c r="T10" s="66">
        <v>0</v>
      </c>
      <c r="U10" s="66">
        <v>0</v>
      </c>
      <c r="V10" s="66">
        <v>0</v>
      </c>
      <c r="W10" s="66">
        <v>0</v>
      </c>
    </row>
    <row r="11" spans="1:23" ht="24.95" customHeight="1">
      <c r="A11" s="60"/>
      <c r="B11" s="61"/>
      <c r="C11" s="59" t="s">
        <v>261</v>
      </c>
      <c r="D11" s="70" t="s">
        <v>246</v>
      </c>
      <c r="E11" s="41">
        <v>92.04</v>
      </c>
      <c r="F11" s="63">
        <v>92.04</v>
      </c>
      <c r="G11" s="64">
        <v>0</v>
      </c>
      <c r="H11" s="65">
        <v>0</v>
      </c>
      <c r="I11" s="66">
        <v>0</v>
      </c>
      <c r="J11" s="64">
        <v>92.04</v>
      </c>
      <c r="K11" s="66">
        <v>0</v>
      </c>
      <c r="L11" s="63">
        <v>0</v>
      </c>
      <c r="M11" s="66">
        <v>0</v>
      </c>
      <c r="N11" s="66">
        <v>0</v>
      </c>
      <c r="O11" s="66">
        <v>0</v>
      </c>
      <c r="P11" s="66">
        <v>0</v>
      </c>
      <c r="Q11" s="66">
        <v>0</v>
      </c>
      <c r="R11" s="66">
        <v>0</v>
      </c>
      <c r="S11" s="66">
        <v>0</v>
      </c>
      <c r="T11" s="66">
        <v>0</v>
      </c>
      <c r="U11" s="66">
        <v>0</v>
      </c>
      <c r="V11" s="66">
        <v>0</v>
      </c>
      <c r="W11" s="66">
        <v>0</v>
      </c>
    </row>
    <row r="12" spans="1:23" ht="24.95" customHeight="1">
      <c r="A12" s="60"/>
      <c r="B12" s="61"/>
      <c r="C12" s="59" t="s">
        <v>262</v>
      </c>
      <c r="D12" s="70" t="s">
        <v>247</v>
      </c>
      <c r="E12" s="41">
        <v>92.04</v>
      </c>
      <c r="F12" s="63">
        <v>92.04</v>
      </c>
      <c r="G12" s="64">
        <v>0</v>
      </c>
      <c r="H12" s="65">
        <v>0</v>
      </c>
      <c r="I12" s="66">
        <v>0</v>
      </c>
      <c r="J12" s="64">
        <v>92.04</v>
      </c>
      <c r="K12" s="66">
        <v>0</v>
      </c>
      <c r="L12" s="63">
        <v>0</v>
      </c>
      <c r="M12" s="66">
        <v>0</v>
      </c>
      <c r="N12" s="66">
        <v>0</v>
      </c>
      <c r="O12" s="66">
        <v>0</v>
      </c>
      <c r="P12" s="66">
        <v>0</v>
      </c>
      <c r="Q12" s="66">
        <v>0</v>
      </c>
      <c r="R12" s="66">
        <v>0</v>
      </c>
      <c r="S12" s="66">
        <v>0</v>
      </c>
      <c r="T12" s="66">
        <v>0</v>
      </c>
      <c r="U12" s="66">
        <v>0</v>
      </c>
      <c r="V12" s="66">
        <v>0</v>
      </c>
      <c r="W12" s="66">
        <v>0</v>
      </c>
    </row>
    <row r="13" spans="1:23" ht="24.95" customHeight="1">
      <c r="A13" s="60" t="s">
        <v>242</v>
      </c>
      <c r="B13" s="61" t="s">
        <v>241</v>
      </c>
      <c r="C13" s="59" t="s">
        <v>263</v>
      </c>
      <c r="D13" s="70" t="s">
        <v>248</v>
      </c>
      <c r="E13" s="41">
        <v>92.04</v>
      </c>
      <c r="F13" s="63">
        <v>92.04</v>
      </c>
      <c r="G13" s="64">
        <v>0</v>
      </c>
      <c r="H13" s="65">
        <v>0</v>
      </c>
      <c r="I13" s="66">
        <v>0</v>
      </c>
      <c r="J13" s="64">
        <v>92.04</v>
      </c>
      <c r="K13" s="66">
        <v>0</v>
      </c>
      <c r="L13" s="63">
        <v>0</v>
      </c>
      <c r="M13" s="66">
        <v>0</v>
      </c>
      <c r="N13" s="66">
        <v>0</v>
      </c>
      <c r="O13" s="66">
        <v>0</v>
      </c>
      <c r="P13" s="66">
        <v>0</v>
      </c>
      <c r="Q13" s="66">
        <v>0</v>
      </c>
      <c r="R13" s="66">
        <v>0</v>
      </c>
      <c r="S13" s="66">
        <v>0</v>
      </c>
      <c r="T13" s="66">
        <v>0</v>
      </c>
      <c r="U13" s="66">
        <v>0</v>
      </c>
      <c r="V13" s="66">
        <v>0</v>
      </c>
      <c r="W13" s="66">
        <v>0</v>
      </c>
    </row>
    <row r="14" spans="1:23" ht="24.95" customHeight="1">
      <c r="A14" s="60"/>
      <c r="B14" s="61"/>
      <c r="C14" s="59" t="s">
        <v>264</v>
      </c>
      <c r="D14" s="70" t="s">
        <v>249</v>
      </c>
      <c r="E14" s="41">
        <v>17.48</v>
      </c>
      <c r="F14" s="63">
        <v>17.48</v>
      </c>
      <c r="G14" s="64">
        <v>0</v>
      </c>
      <c r="H14" s="65">
        <v>0</v>
      </c>
      <c r="I14" s="66">
        <v>0</v>
      </c>
      <c r="J14" s="64">
        <v>17.48</v>
      </c>
      <c r="K14" s="66">
        <v>0</v>
      </c>
      <c r="L14" s="63">
        <v>0</v>
      </c>
      <c r="M14" s="66">
        <v>0</v>
      </c>
      <c r="N14" s="66">
        <v>0</v>
      </c>
      <c r="O14" s="66">
        <v>0</v>
      </c>
      <c r="P14" s="66">
        <v>0</v>
      </c>
      <c r="Q14" s="66">
        <v>0</v>
      </c>
      <c r="R14" s="66">
        <v>0</v>
      </c>
      <c r="S14" s="66">
        <v>0</v>
      </c>
      <c r="T14" s="66">
        <v>0</v>
      </c>
      <c r="U14" s="66">
        <v>0</v>
      </c>
      <c r="V14" s="66">
        <v>0</v>
      </c>
      <c r="W14" s="66">
        <v>0</v>
      </c>
    </row>
    <row r="15" spans="1:23" ht="24.95" customHeight="1">
      <c r="A15" s="60"/>
      <c r="B15" s="61"/>
      <c r="C15" s="59" t="s">
        <v>265</v>
      </c>
      <c r="D15" s="70" t="s">
        <v>250</v>
      </c>
      <c r="E15" s="41">
        <v>17.48</v>
      </c>
      <c r="F15" s="63">
        <v>17.48</v>
      </c>
      <c r="G15" s="64">
        <v>0</v>
      </c>
      <c r="H15" s="65">
        <v>0</v>
      </c>
      <c r="I15" s="66">
        <v>0</v>
      </c>
      <c r="J15" s="64">
        <v>17.48</v>
      </c>
      <c r="K15" s="66">
        <v>0</v>
      </c>
      <c r="L15" s="63">
        <v>0</v>
      </c>
      <c r="M15" s="66">
        <v>0</v>
      </c>
      <c r="N15" s="66">
        <v>0</v>
      </c>
      <c r="O15" s="66">
        <v>0</v>
      </c>
      <c r="P15" s="66">
        <v>0</v>
      </c>
      <c r="Q15" s="66">
        <v>0</v>
      </c>
      <c r="R15" s="66">
        <v>0</v>
      </c>
      <c r="S15" s="66">
        <v>0</v>
      </c>
      <c r="T15" s="66">
        <v>0</v>
      </c>
      <c r="U15" s="66">
        <v>0</v>
      </c>
      <c r="V15" s="66">
        <v>0</v>
      </c>
      <c r="W15" s="66">
        <v>0</v>
      </c>
    </row>
    <row r="16" spans="1:23" ht="24.95" customHeight="1">
      <c r="A16" s="60" t="s">
        <v>242</v>
      </c>
      <c r="B16" s="61" t="s">
        <v>241</v>
      </c>
      <c r="C16" s="59" t="s">
        <v>266</v>
      </c>
      <c r="D16" s="70" t="s">
        <v>251</v>
      </c>
      <c r="E16" s="41">
        <v>17.48</v>
      </c>
      <c r="F16" s="63">
        <v>17.48</v>
      </c>
      <c r="G16" s="64">
        <v>0</v>
      </c>
      <c r="H16" s="65">
        <v>0</v>
      </c>
      <c r="I16" s="66">
        <v>0</v>
      </c>
      <c r="J16" s="64">
        <v>17.48</v>
      </c>
      <c r="K16" s="66">
        <v>0</v>
      </c>
      <c r="L16" s="63">
        <v>0</v>
      </c>
      <c r="M16" s="66">
        <v>0</v>
      </c>
      <c r="N16" s="66">
        <v>0</v>
      </c>
      <c r="O16" s="66">
        <v>0</v>
      </c>
      <c r="P16" s="66">
        <v>0</v>
      </c>
      <c r="Q16" s="66">
        <v>0</v>
      </c>
      <c r="R16" s="66">
        <v>0</v>
      </c>
      <c r="S16" s="66">
        <v>0</v>
      </c>
      <c r="T16" s="66">
        <v>0</v>
      </c>
      <c r="U16" s="66">
        <v>0</v>
      </c>
      <c r="V16" s="66">
        <v>0</v>
      </c>
      <c r="W16" s="66">
        <v>0</v>
      </c>
    </row>
    <row r="17" spans="1:23" ht="24.95" customHeight="1">
      <c r="A17" s="60"/>
      <c r="B17" s="61"/>
      <c r="C17" s="59" t="s">
        <v>267</v>
      </c>
      <c r="D17" s="70" t="s">
        <v>252</v>
      </c>
      <c r="E17" s="41">
        <v>30</v>
      </c>
      <c r="F17" s="63">
        <v>0</v>
      </c>
      <c r="G17" s="64">
        <v>0</v>
      </c>
      <c r="H17" s="65">
        <v>0</v>
      </c>
      <c r="I17" s="66">
        <v>0</v>
      </c>
      <c r="J17" s="64">
        <v>0</v>
      </c>
      <c r="K17" s="66">
        <v>30</v>
      </c>
      <c r="L17" s="63">
        <v>0</v>
      </c>
      <c r="M17" s="66">
        <v>30</v>
      </c>
      <c r="N17" s="66">
        <v>0</v>
      </c>
      <c r="O17" s="66">
        <v>0</v>
      </c>
      <c r="P17" s="66">
        <v>0</v>
      </c>
      <c r="Q17" s="66">
        <v>0</v>
      </c>
      <c r="R17" s="66">
        <v>0</v>
      </c>
      <c r="S17" s="66">
        <v>0</v>
      </c>
      <c r="T17" s="66">
        <v>0</v>
      </c>
      <c r="U17" s="66">
        <v>0</v>
      </c>
      <c r="V17" s="66">
        <v>0</v>
      </c>
      <c r="W17" s="66">
        <v>0</v>
      </c>
    </row>
    <row r="18" spans="1:23" ht="24.95" customHeight="1">
      <c r="A18" s="60"/>
      <c r="B18" s="61"/>
      <c r="C18" s="59" t="s">
        <v>268</v>
      </c>
      <c r="D18" s="70" t="s">
        <v>253</v>
      </c>
      <c r="E18" s="41">
        <v>30</v>
      </c>
      <c r="F18" s="63">
        <v>0</v>
      </c>
      <c r="G18" s="64">
        <v>0</v>
      </c>
      <c r="H18" s="65">
        <v>0</v>
      </c>
      <c r="I18" s="66">
        <v>0</v>
      </c>
      <c r="J18" s="64">
        <v>0</v>
      </c>
      <c r="K18" s="66">
        <v>30</v>
      </c>
      <c r="L18" s="63">
        <v>0</v>
      </c>
      <c r="M18" s="66">
        <v>30</v>
      </c>
      <c r="N18" s="66">
        <v>0</v>
      </c>
      <c r="O18" s="66">
        <v>0</v>
      </c>
      <c r="P18" s="66">
        <v>0</v>
      </c>
      <c r="Q18" s="66">
        <v>0</v>
      </c>
      <c r="R18" s="66">
        <v>0</v>
      </c>
      <c r="S18" s="66">
        <v>0</v>
      </c>
      <c r="T18" s="66">
        <v>0</v>
      </c>
      <c r="U18" s="66">
        <v>0</v>
      </c>
      <c r="V18" s="66">
        <v>0</v>
      </c>
      <c r="W18" s="66">
        <v>0</v>
      </c>
    </row>
    <row r="19" spans="1:23" ht="24.95" customHeight="1">
      <c r="A19" s="60" t="s">
        <v>242</v>
      </c>
      <c r="B19" s="61" t="s">
        <v>241</v>
      </c>
      <c r="C19" s="59" t="s">
        <v>269</v>
      </c>
      <c r="D19" s="70" t="s">
        <v>254</v>
      </c>
      <c r="E19" s="41">
        <v>30</v>
      </c>
      <c r="F19" s="63">
        <v>0</v>
      </c>
      <c r="G19" s="64">
        <v>0</v>
      </c>
      <c r="H19" s="65">
        <v>0</v>
      </c>
      <c r="I19" s="66">
        <v>0</v>
      </c>
      <c r="J19" s="64">
        <v>0</v>
      </c>
      <c r="K19" s="66">
        <v>30</v>
      </c>
      <c r="L19" s="63">
        <v>0</v>
      </c>
      <c r="M19" s="66">
        <v>30</v>
      </c>
      <c r="N19" s="66">
        <v>0</v>
      </c>
      <c r="O19" s="66">
        <v>0</v>
      </c>
      <c r="P19" s="66">
        <v>0</v>
      </c>
      <c r="Q19" s="66">
        <v>0</v>
      </c>
      <c r="R19" s="66">
        <v>0</v>
      </c>
      <c r="S19" s="66">
        <v>0</v>
      </c>
      <c r="T19" s="66">
        <v>0</v>
      </c>
      <c r="U19" s="66">
        <v>0</v>
      </c>
      <c r="V19" s="66">
        <v>0</v>
      </c>
      <c r="W19" s="66">
        <v>0</v>
      </c>
    </row>
    <row r="20" spans="1:23" ht="24.95" customHeight="1">
      <c r="A20" s="60"/>
      <c r="B20" s="61"/>
      <c r="C20" s="59" t="s">
        <v>270</v>
      </c>
      <c r="D20" s="70" t="s">
        <v>255</v>
      </c>
      <c r="E20" s="41">
        <v>30.59</v>
      </c>
      <c r="F20" s="63">
        <v>30.59</v>
      </c>
      <c r="G20" s="64">
        <v>0</v>
      </c>
      <c r="H20" s="65">
        <v>0</v>
      </c>
      <c r="I20" s="66">
        <v>0</v>
      </c>
      <c r="J20" s="64">
        <v>30.59</v>
      </c>
      <c r="K20" s="66">
        <v>0</v>
      </c>
      <c r="L20" s="63">
        <v>0</v>
      </c>
      <c r="M20" s="66">
        <v>0</v>
      </c>
      <c r="N20" s="66">
        <v>0</v>
      </c>
      <c r="O20" s="66">
        <v>0</v>
      </c>
      <c r="P20" s="66">
        <v>0</v>
      </c>
      <c r="Q20" s="66">
        <v>0</v>
      </c>
      <c r="R20" s="66">
        <v>0</v>
      </c>
      <c r="S20" s="66">
        <v>0</v>
      </c>
      <c r="T20" s="66">
        <v>0</v>
      </c>
      <c r="U20" s="66">
        <v>0</v>
      </c>
      <c r="V20" s="66">
        <v>0</v>
      </c>
      <c r="W20" s="66">
        <v>0</v>
      </c>
    </row>
    <row r="21" spans="1:23" ht="24.95" customHeight="1">
      <c r="A21" s="60"/>
      <c r="B21" s="61"/>
      <c r="C21" s="59" t="s">
        <v>271</v>
      </c>
      <c r="D21" s="70" t="s">
        <v>256</v>
      </c>
      <c r="E21" s="41">
        <v>30.59</v>
      </c>
      <c r="F21" s="63">
        <v>30.59</v>
      </c>
      <c r="G21" s="64">
        <v>0</v>
      </c>
      <c r="H21" s="65">
        <v>0</v>
      </c>
      <c r="I21" s="66">
        <v>0</v>
      </c>
      <c r="J21" s="64">
        <v>30.59</v>
      </c>
      <c r="K21" s="66">
        <v>0</v>
      </c>
      <c r="L21" s="63">
        <v>0</v>
      </c>
      <c r="M21" s="66">
        <v>0</v>
      </c>
      <c r="N21" s="66">
        <v>0</v>
      </c>
      <c r="O21" s="66">
        <v>0</v>
      </c>
      <c r="P21" s="66">
        <v>0</v>
      </c>
      <c r="Q21" s="66">
        <v>0</v>
      </c>
      <c r="R21" s="66">
        <v>0</v>
      </c>
      <c r="S21" s="66">
        <v>0</v>
      </c>
      <c r="T21" s="66">
        <v>0</v>
      </c>
      <c r="U21" s="66">
        <v>0</v>
      </c>
      <c r="V21" s="66">
        <v>0</v>
      </c>
      <c r="W21" s="66">
        <v>0</v>
      </c>
    </row>
    <row r="22" spans="1:23" ht="24.95" customHeight="1">
      <c r="A22" s="60" t="s">
        <v>242</v>
      </c>
      <c r="B22" s="61" t="s">
        <v>241</v>
      </c>
      <c r="C22" s="59" t="s">
        <v>272</v>
      </c>
      <c r="D22" s="70" t="s">
        <v>257</v>
      </c>
      <c r="E22" s="41">
        <v>30.59</v>
      </c>
      <c r="F22" s="63">
        <v>30.59</v>
      </c>
      <c r="G22" s="64">
        <v>0</v>
      </c>
      <c r="H22" s="65">
        <v>0</v>
      </c>
      <c r="I22" s="66">
        <v>0</v>
      </c>
      <c r="J22" s="64">
        <v>30.59</v>
      </c>
      <c r="K22" s="66">
        <v>0</v>
      </c>
      <c r="L22" s="63">
        <v>0</v>
      </c>
      <c r="M22" s="66">
        <v>0</v>
      </c>
      <c r="N22" s="66">
        <v>0</v>
      </c>
      <c r="O22" s="66">
        <v>0</v>
      </c>
      <c r="P22" s="66">
        <v>0</v>
      </c>
      <c r="Q22" s="66">
        <v>0</v>
      </c>
      <c r="R22" s="66">
        <v>0</v>
      </c>
      <c r="S22" s="66">
        <v>0</v>
      </c>
      <c r="T22" s="66">
        <v>0</v>
      </c>
      <c r="U22" s="66">
        <v>0</v>
      </c>
      <c r="V22" s="66">
        <v>0</v>
      </c>
      <c r="W22" s="66">
        <v>0</v>
      </c>
    </row>
    <row r="23" spans="1:23" ht="9.6" customHeight="1">
      <c r="B23" s="1"/>
      <c r="C23" s="1"/>
      <c r="D23" s="1"/>
      <c r="E23" s="1"/>
      <c r="F23" s="1"/>
      <c r="G23" s="1"/>
      <c r="H23" s="1"/>
      <c r="I23" s="1"/>
      <c r="J23" s="1"/>
      <c r="K23" s="1"/>
      <c r="L23" s="1"/>
      <c r="M23" s="1"/>
      <c r="N23" s="1"/>
      <c r="O23" s="1"/>
      <c r="P23" s="1"/>
      <c r="Q23" s="1"/>
      <c r="R23" s="1"/>
      <c r="S23" s="1"/>
      <c r="T23" s="1"/>
      <c r="U23" s="1"/>
      <c r="W23" s="1"/>
    </row>
    <row r="24" spans="1:23" ht="9.6" customHeight="1">
      <c r="B24" s="1"/>
      <c r="C24" s="1"/>
      <c r="D24" s="1"/>
      <c r="E24" s="1"/>
      <c r="G24" s="1"/>
      <c r="H24" s="1"/>
      <c r="I24" s="1"/>
      <c r="J24" s="1"/>
      <c r="L24" s="1"/>
      <c r="M24" s="1"/>
      <c r="O24" s="1"/>
      <c r="P24" s="1"/>
      <c r="R24" s="1"/>
      <c r="S24" s="1"/>
      <c r="T24" s="1"/>
      <c r="U24" s="1"/>
      <c r="W24" s="1"/>
    </row>
  </sheetData>
  <sheetProtection formatCells="0" formatColumns="0" formatRows="0"/>
  <mergeCells count="7">
    <mergeCell ref="K4:W4"/>
    <mergeCell ref="A4:A5"/>
    <mergeCell ref="B4:B5"/>
    <mergeCell ref="E4:E5"/>
    <mergeCell ref="F4:J4"/>
    <mergeCell ref="D4:D5"/>
    <mergeCell ref="C4:C5"/>
  </mergeCells>
  <phoneticPr fontId="0" type="noConversion"/>
  <pageMargins left="0.75" right="0.75" top="1" bottom="1" header="0.5" footer="0.5"/>
  <pageSetup paperSize="9" orientation="portrait" verticalDpi="0" r:id="rId1"/>
  <headerFooter alignWithMargins="0"/>
</worksheet>
</file>

<file path=xl/worksheets/sheet7.xml><?xml version="1.0" encoding="utf-8"?>
<worksheet xmlns="http://schemas.openxmlformats.org/spreadsheetml/2006/main" xmlns:r="http://schemas.openxmlformats.org/officeDocument/2006/relationships">
  <dimension ref="A1:AD22"/>
  <sheetViews>
    <sheetView showGridLines="0" showZeros="0" workbookViewId="0"/>
  </sheetViews>
  <sheetFormatPr defaultColWidth="9.1640625" defaultRowHeight="11.25"/>
  <cols>
    <col min="1" max="4" width="9.1640625" customWidth="1"/>
    <col min="5" max="5" width="12" customWidth="1"/>
    <col min="6" max="17" width="14.5" customWidth="1"/>
  </cols>
  <sheetData>
    <row r="1" spans="1:30" ht="12.75" customHeight="1"/>
    <row r="2" spans="1:30" ht="23.1" customHeight="1">
      <c r="A2" s="245" t="s">
        <v>56</v>
      </c>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row>
    <row r="3" spans="1:30" ht="12.75" customHeight="1"/>
    <row r="4" spans="1:30" ht="33" customHeight="1">
      <c r="A4" s="240" t="s">
        <v>105</v>
      </c>
      <c r="B4" s="248" t="s">
        <v>186</v>
      </c>
      <c r="C4" s="248" t="s">
        <v>83</v>
      </c>
      <c r="D4" s="248" t="s">
        <v>215</v>
      </c>
      <c r="E4" s="242" t="s">
        <v>25</v>
      </c>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row>
    <row r="5" spans="1:30" ht="31.5" customHeight="1">
      <c r="A5" s="240"/>
      <c r="B5" s="248"/>
      <c r="C5" s="248"/>
      <c r="D5" s="248"/>
      <c r="E5" s="246" t="s">
        <v>191</v>
      </c>
      <c r="F5" s="244" t="s">
        <v>183</v>
      </c>
      <c r="G5" s="241"/>
      <c r="H5" s="241"/>
      <c r="I5" s="241"/>
      <c r="J5" s="242"/>
      <c r="K5" s="244" t="s">
        <v>98</v>
      </c>
      <c r="L5" s="241"/>
      <c r="M5" s="241"/>
      <c r="N5" s="241"/>
      <c r="O5" s="241"/>
      <c r="P5" s="241"/>
      <c r="Q5" s="241"/>
      <c r="R5" s="241"/>
      <c r="S5" s="241"/>
      <c r="T5" s="241"/>
      <c r="U5" s="242"/>
      <c r="V5" s="230" t="s">
        <v>9</v>
      </c>
      <c r="W5" s="230"/>
      <c r="X5" s="230"/>
      <c r="Y5" s="230"/>
      <c r="Z5" s="230"/>
      <c r="AA5" s="230"/>
      <c r="AB5" s="230" t="s">
        <v>204</v>
      </c>
      <c r="AC5" s="230"/>
      <c r="AD5" s="230"/>
    </row>
    <row r="6" spans="1:30" ht="66.75" customHeight="1">
      <c r="A6" s="240"/>
      <c r="B6" s="248"/>
      <c r="C6" s="248"/>
      <c r="D6" s="248"/>
      <c r="E6" s="247"/>
      <c r="F6" s="27" t="s">
        <v>59</v>
      </c>
      <c r="G6" s="27" t="s">
        <v>141</v>
      </c>
      <c r="H6" s="27" t="s">
        <v>111</v>
      </c>
      <c r="I6" s="27" t="s">
        <v>20</v>
      </c>
      <c r="J6" s="27" t="s">
        <v>232</v>
      </c>
      <c r="K6" s="27" t="s">
        <v>59</v>
      </c>
      <c r="L6" s="27" t="s">
        <v>219</v>
      </c>
      <c r="M6" s="27" t="s">
        <v>176</v>
      </c>
      <c r="N6" s="27" t="s">
        <v>133</v>
      </c>
      <c r="O6" s="27" t="s">
        <v>94</v>
      </c>
      <c r="P6" s="27" t="s">
        <v>134</v>
      </c>
      <c r="Q6" s="27" t="s">
        <v>117</v>
      </c>
      <c r="R6" s="35" t="s">
        <v>29</v>
      </c>
      <c r="S6" s="27" t="s">
        <v>235</v>
      </c>
      <c r="T6" s="27" t="s">
        <v>162</v>
      </c>
      <c r="U6" s="27" t="s">
        <v>187</v>
      </c>
      <c r="V6" s="27" t="s">
        <v>59</v>
      </c>
      <c r="W6" s="27" t="s">
        <v>52</v>
      </c>
      <c r="X6" s="27" t="s">
        <v>19</v>
      </c>
      <c r="Y6" s="27" t="s">
        <v>140</v>
      </c>
      <c r="Z6" s="27" t="s">
        <v>55</v>
      </c>
      <c r="AA6" s="27" t="s">
        <v>128</v>
      </c>
      <c r="AB6" s="27" t="s">
        <v>59</v>
      </c>
      <c r="AC6" s="31" t="s">
        <v>127</v>
      </c>
      <c r="AD6" s="31" t="s">
        <v>151</v>
      </c>
    </row>
    <row r="7" spans="1:30" ht="26.25" customHeight="1">
      <c r="A7" s="32" t="s">
        <v>146</v>
      </c>
      <c r="B7" s="32" t="s">
        <v>146</v>
      </c>
      <c r="C7" s="32" t="s">
        <v>146</v>
      </c>
      <c r="D7" s="32" t="s">
        <v>146</v>
      </c>
      <c r="E7" s="26">
        <v>1</v>
      </c>
      <c r="F7" s="26">
        <v>2</v>
      </c>
      <c r="G7" s="26">
        <v>3</v>
      </c>
      <c r="H7" s="26">
        <v>4</v>
      </c>
      <c r="I7" s="26">
        <v>5</v>
      </c>
      <c r="J7" s="26">
        <v>6</v>
      </c>
      <c r="K7" s="26">
        <v>7</v>
      </c>
      <c r="L7" s="26">
        <v>8</v>
      </c>
      <c r="M7" s="26">
        <v>9</v>
      </c>
      <c r="N7" s="26">
        <v>10</v>
      </c>
      <c r="O7" s="26">
        <v>11</v>
      </c>
      <c r="P7" s="26">
        <v>12</v>
      </c>
      <c r="Q7" s="26">
        <v>13</v>
      </c>
      <c r="R7" s="26">
        <v>14</v>
      </c>
      <c r="S7" s="26">
        <v>15</v>
      </c>
      <c r="T7" s="26">
        <v>16</v>
      </c>
      <c r="U7" s="26">
        <v>17</v>
      </c>
      <c r="V7" s="26">
        <v>18</v>
      </c>
      <c r="W7" s="26">
        <v>19</v>
      </c>
      <c r="X7" s="26">
        <v>20</v>
      </c>
      <c r="Y7" s="26">
        <v>21</v>
      </c>
      <c r="Z7" s="26">
        <v>22</v>
      </c>
      <c r="AA7" s="26">
        <v>23</v>
      </c>
      <c r="AB7" s="26">
        <v>24</v>
      </c>
      <c r="AC7" s="26">
        <v>25</v>
      </c>
      <c r="AD7" s="26">
        <v>26</v>
      </c>
    </row>
    <row r="8" spans="1:30" s="43" customFormat="1" ht="27" customHeight="1">
      <c r="A8" s="59"/>
      <c r="B8" s="59"/>
      <c r="C8" s="59"/>
      <c r="D8" s="70" t="s">
        <v>59</v>
      </c>
      <c r="E8" s="66">
        <v>829.4</v>
      </c>
      <c r="F8" s="64">
        <v>0</v>
      </c>
      <c r="G8" s="65">
        <v>0</v>
      </c>
      <c r="H8" s="65">
        <v>0</v>
      </c>
      <c r="I8" s="65">
        <v>0</v>
      </c>
      <c r="J8" s="65">
        <v>0</v>
      </c>
      <c r="K8" s="65">
        <v>0</v>
      </c>
      <c r="L8" s="65">
        <v>0</v>
      </c>
      <c r="M8" s="65">
        <v>0</v>
      </c>
      <c r="N8" s="65">
        <v>0</v>
      </c>
      <c r="O8" s="65">
        <v>0</v>
      </c>
      <c r="P8" s="65">
        <v>0</v>
      </c>
      <c r="Q8" s="65">
        <v>0</v>
      </c>
      <c r="R8" s="65">
        <v>0</v>
      </c>
      <c r="S8" s="65">
        <v>0</v>
      </c>
      <c r="T8" s="65">
        <v>0</v>
      </c>
      <c r="U8" s="65">
        <v>0</v>
      </c>
      <c r="V8" s="65">
        <v>0</v>
      </c>
      <c r="W8" s="65">
        <v>0</v>
      </c>
      <c r="X8" s="65">
        <v>0</v>
      </c>
      <c r="Y8" s="65">
        <v>0</v>
      </c>
      <c r="Z8" s="65">
        <v>0</v>
      </c>
      <c r="AA8" s="66">
        <v>0</v>
      </c>
      <c r="AB8" s="64">
        <v>829.4</v>
      </c>
      <c r="AC8" s="65">
        <v>807.15</v>
      </c>
      <c r="AD8" s="66">
        <v>22.25</v>
      </c>
    </row>
    <row r="9" spans="1:30" ht="27" customHeight="1">
      <c r="A9" s="59"/>
      <c r="B9" s="59"/>
      <c r="C9" s="59" t="s">
        <v>258</v>
      </c>
      <c r="D9" s="70" t="s">
        <v>243</v>
      </c>
      <c r="E9" s="66">
        <v>689.29</v>
      </c>
      <c r="F9" s="64">
        <v>0</v>
      </c>
      <c r="G9" s="65">
        <v>0</v>
      </c>
      <c r="H9" s="65">
        <v>0</v>
      </c>
      <c r="I9" s="65">
        <v>0</v>
      </c>
      <c r="J9" s="65">
        <v>0</v>
      </c>
      <c r="K9" s="65">
        <v>0</v>
      </c>
      <c r="L9" s="65">
        <v>0</v>
      </c>
      <c r="M9" s="65">
        <v>0</v>
      </c>
      <c r="N9" s="65">
        <v>0</v>
      </c>
      <c r="O9" s="65">
        <v>0</v>
      </c>
      <c r="P9" s="65">
        <v>0</v>
      </c>
      <c r="Q9" s="65">
        <v>0</v>
      </c>
      <c r="R9" s="65">
        <v>0</v>
      </c>
      <c r="S9" s="65">
        <v>0</v>
      </c>
      <c r="T9" s="65">
        <v>0</v>
      </c>
      <c r="U9" s="65">
        <v>0</v>
      </c>
      <c r="V9" s="65">
        <v>0</v>
      </c>
      <c r="W9" s="65">
        <v>0</v>
      </c>
      <c r="X9" s="65">
        <v>0</v>
      </c>
      <c r="Y9" s="65">
        <v>0</v>
      </c>
      <c r="Z9" s="65">
        <v>0</v>
      </c>
      <c r="AA9" s="66">
        <v>0</v>
      </c>
      <c r="AB9" s="64">
        <v>689.29</v>
      </c>
      <c r="AC9" s="65">
        <v>667.04</v>
      </c>
      <c r="AD9" s="66">
        <v>22.25</v>
      </c>
    </row>
    <row r="10" spans="1:30" ht="27" customHeight="1">
      <c r="A10" s="59"/>
      <c r="B10" s="59"/>
      <c r="C10" s="59" t="s">
        <v>259</v>
      </c>
      <c r="D10" s="70" t="s">
        <v>244</v>
      </c>
      <c r="E10" s="66">
        <v>689.29</v>
      </c>
      <c r="F10" s="64">
        <v>0</v>
      </c>
      <c r="G10" s="65">
        <v>0</v>
      </c>
      <c r="H10" s="65">
        <v>0</v>
      </c>
      <c r="I10" s="65">
        <v>0</v>
      </c>
      <c r="J10" s="65">
        <v>0</v>
      </c>
      <c r="K10" s="65">
        <v>0</v>
      </c>
      <c r="L10" s="65">
        <v>0</v>
      </c>
      <c r="M10" s="65">
        <v>0</v>
      </c>
      <c r="N10" s="65">
        <v>0</v>
      </c>
      <c r="O10" s="65">
        <v>0</v>
      </c>
      <c r="P10" s="65">
        <v>0</v>
      </c>
      <c r="Q10" s="65">
        <v>0</v>
      </c>
      <c r="R10" s="65">
        <v>0</v>
      </c>
      <c r="S10" s="65">
        <v>0</v>
      </c>
      <c r="T10" s="65">
        <v>0</v>
      </c>
      <c r="U10" s="65">
        <v>0</v>
      </c>
      <c r="V10" s="65">
        <v>0</v>
      </c>
      <c r="W10" s="65">
        <v>0</v>
      </c>
      <c r="X10" s="65">
        <v>0</v>
      </c>
      <c r="Y10" s="65">
        <v>0</v>
      </c>
      <c r="Z10" s="65">
        <v>0</v>
      </c>
      <c r="AA10" s="66">
        <v>0</v>
      </c>
      <c r="AB10" s="64">
        <v>689.29</v>
      </c>
      <c r="AC10" s="65">
        <v>667.04</v>
      </c>
      <c r="AD10" s="66">
        <v>22.25</v>
      </c>
    </row>
    <row r="11" spans="1:30" ht="27" customHeight="1">
      <c r="A11" s="59" t="s">
        <v>242</v>
      </c>
      <c r="B11" s="59" t="s">
        <v>241</v>
      </c>
      <c r="C11" s="59" t="s">
        <v>260</v>
      </c>
      <c r="D11" s="70" t="s">
        <v>245</v>
      </c>
      <c r="E11" s="66">
        <v>689.29</v>
      </c>
      <c r="F11" s="64">
        <v>0</v>
      </c>
      <c r="G11" s="65">
        <v>0</v>
      </c>
      <c r="H11" s="65">
        <v>0</v>
      </c>
      <c r="I11" s="65">
        <v>0</v>
      </c>
      <c r="J11" s="65">
        <v>0</v>
      </c>
      <c r="K11" s="65">
        <v>0</v>
      </c>
      <c r="L11" s="65">
        <v>0</v>
      </c>
      <c r="M11" s="65">
        <v>0</v>
      </c>
      <c r="N11" s="65">
        <v>0</v>
      </c>
      <c r="O11" s="65">
        <v>0</v>
      </c>
      <c r="P11" s="65">
        <v>0</v>
      </c>
      <c r="Q11" s="65">
        <v>0</v>
      </c>
      <c r="R11" s="65">
        <v>0</v>
      </c>
      <c r="S11" s="65">
        <v>0</v>
      </c>
      <c r="T11" s="65">
        <v>0</v>
      </c>
      <c r="U11" s="65">
        <v>0</v>
      </c>
      <c r="V11" s="65">
        <v>0</v>
      </c>
      <c r="W11" s="65">
        <v>0</v>
      </c>
      <c r="X11" s="65">
        <v>0</v>
      </c>
      <c r="Y11" s="65">
        <v>0</v>
      </c>
      <c r="Z11" s="65">
        <v>0</v>
      </c>
      <c r="AA11" s="66">
        <v>0</v>
      </c>
      <c r="AB11" s="64">
        <v>689.29</v>
      </c>
      <c r="AC11" s="65">
        <v>667.04</v>
      </c>
      <c r="AD11" s="66">
        <v>22.25</v>
      </c>
    </row>
    <row r="12" spans="1:30" ht="27" customHeight="1">
      <c r="A12" s="59"/>
      <c r="B12" s="59"/>
      <c r="C12" s="59" t="s">
        <v>261</v>
      </c>
      <c r="D12" s="70" t="s">
        <v>246</v>
      </c>
      <c r="E12" s="66">
        <v>92.04</v>
      </c>
      <c r="F12" s="64">
        <v>0</v>
      </c>
      <c r="G12" s="65">
        <v>0</v>
      </c>
      <c r="H12" s="65">
        <v>0</v>
      </c>
      <c r="I12" s="65">
        <v>0</v>
      </c>
      <c r="J12" s="65">
        <v>0</v>
      </c>
      <c r="K12" s="65">
        <v>0</v>
      </c>
      <c r="L12" s="65">
        <v>0</v>
      </c>
      <c r="M12" s="65">
        <v>0</v>
      </c>
      <c r="N12" s="65">
        <v>0</v>
      </c>
      <c r="O12" s="65">
        <v>0</v>
      </c>
      <c r="P12" s="65">
        <v>0</v>
      </c>
      <c r="Q12" s="65">
        <v>0</v>
      </c>
      <c r="R12" s="65">
        <v>0</v>
      </c>
      <c r="S12" s="65">
        <v>0</v>
      </c>
      <c r="T12" s="65">
        <v>0</v>
      </c>
      <c r="U12" s="65">
        <v>0</v>
      </c>
      <c r="V12" s="65">
        <v>0</v>
      </c>
      <c r="W12" s="65">
        <v>0</v>
      </c>
      <c r="X12" s="65">
        <v>0</v>
      </c>
      <c r="Y12" s="65">
        <v>0</v>
      </c>
      <c r="Z12" s="65">
        <v>0</v>
      </c>
      <c r="AA12" s="66">
        <v>0</v>
      </c>
      <c r="AB12" s="64">
        <v>92.04</v>
      </c>
      <c r="AC12" s="65">
        <v>92.04</v>
      </c>
      <c r="AD12" s="66">
        <v>0</v>
      </c>
    </row>
    <row r="13" spans="1:30" ht="27" customHeight="1">
      <c r="A13" s="59"/>
      <c r="B13" s="59"/>
      <c r="C13" s="59" t="s">
        <v>262</v>
      </c>
      <c r="D13" s="70" t="s">
        <v>247</v>
      </c>
      <c r="E13" s="66">
        <v>92.04</v>
      </c>
      <c r="F13" s="64">
        <v>0</v>
      </c>
      <c r="G13" s="65">
        <v>0</v>
      </c>
      <c r="H13" s="65">
        <v>0</v>
      </c>
      <c r="I13" s="65">
        <v>0</v>
      </c>
      <c r="J13" s="65">
        <v>0</v>
      </c>
      <c r="K13" s="65">
        <v>0</v>
      </c>
      <c r="L13" s="65">
        <v>0</v>
      </c>
      <c r="M13" s="65">
        <v>0</v>
      </c>
      <c r="N13" s="65">
        <v>0</v>
      </c>
      <c r="O13" s="65">
        <v>0</v>
      </c>
      <c r="P13" s="65">
        <v>0</v>
      </c>
      <c r="Q13" s="65">
        <v>0</v>
      </c>
      <c r="R13" s="65">
        <v>0</v>
      </c>
      <c r="S13" s="65">
        <v>0</v>
      </c>
      <c r="T13" s="65">
        <v>0</v>
      </c>
      <c r="U13" s="65">
        <v>0</v>
      </c>
      <c r="V13" s="65">
        <v>0</v>
      </c>
      <c r="W13" s="65">
        <v>0</v>
      </c>
      <c r="X13" s="65">
        <v>0</v>
      </c>
      <c r="Y13" s="65">
        <v>0</v>
      </c>
      <c r="Z13" s="65">
        <v>0</v>
      </c>
      <c r="AA13" s="66">
        <v>0</v>
      </c>
      <c r="AB13" s="64">
        <v>92.04</v>
      </c>
      <c r="AC13" s="65">
        <v>92.04</v>
      </c>
      <c r="AD13" s="66">
        <v>0</v>
      </c>
    </row>
    <row r="14" spans="1:30" ht="27" customHeight="1">
      <c r="A14" s="59" t="s">
        <v>242</v>
      </c>
      <c r="B14" s="59" t="s">
        <v>241</v>
      </c>
      <c r="C14" s="59" t="s">
        <v>263</v>
      </c>
      <c r="D14" s="70" t="s">
        <v>248</v>
      </c>
      <c r="E14" s="66">
        <v>92.04</v>
      </c>
      <c r="F14" s="64">
        <v>0</v>
      </c>
      <c r="G14" s="65">
        <v>0</v>
      </c>
      <c r="H14" s="65">
        <v>0</v>
      </c>
      <c r="I14" s="65">
        <v>0</v>
      </c>
      <c r="J14" s="65">
        <v>0</v>
      </c>
      <c r="K14" s="65">
        <v>0</v>
      </c>
      <c r="L14" s="65">
        <v>0</v>
      </c>
      <c r="M14" s="65">
        <v>0</v>
      </c>
      <c r="N14" s="65">
        <v>0</v>
      </c>
      <c r="O14" s="65">
        <v>0</v>
      </c>
      <c r="P14" s="65">
        <v>0</v>
      </c>
      <c r="Q14" s="65">
        <v>0</v>
      </c>
      <c r="R14" s="65">
        <v>0</v>
      </c>
      <c r="S14" s="65">
        <v>0</v>
      </c>
      <c r="T14" s="65">
        <v>0</v>
      </c>
      <c r="U14" s="65">
        <v>0</v>
      </c>
      <c r="V14" s="65">
        <v>0</v>
      </c>
      <c r="W14" s="65">
        <v>0</v>
      </c>
      <c r="X14" s="65">
        <v>0</v>
      </c>
      <c r="Y14" s="65">
        <v>0</v>
      </c>
      <c r="Z14" s="65">
        <v>0</v>
      </c>
      <c r="AA14" s="66">
        <v>0</v>
      </c>
      <c r="AB14" s="64">
        <v>92.04</v>
      </c>
      <c r="AC14" s="65">
        <v>92.04</v>
      </c>
      <c r="AD14" s="66">
        <v>0</v>
      </c>
    </row>
    <row r="15" spans="1:30" ht="27" customHeight="1">
      <c r="A15" s="59"/>
      <c r="B15" s="59"/>
      <c r="C15" s="59" t="s">
        <v>264</v>
      </c>
      <c r="D15" s="70" t="s">
        <v>249</v>
      </c>
      <c r="E15" s="66">
        <v>17.48</v>
      </c>
      <c r="F15" s="64">
        <v>0</v>
      </c>
      <c r="G15" s="65">
        <v>0</v>
      </c>
      <c r="H15" s="65">
        <v>0</v>
      </c>
      <c r="I15" s="65">
        <v>0</v>
      </c>
      <c r="J15" s="65">
        <v>0</v>
      </c>
      <c r="K15" s="65">
        <v>0</v>
      </c>
      <c r="L15" s="65">
        <v>0</v>
      </c>
      <c r="M15" s="65">
        <v>0</v>
      </c>
      <c r="N15" s="65">
        <v>0</v>
      </c>
      <c r="O15" s="65">
        <v>0</v>
      </c>
      <c r="P15" s="65">
        <v>0</v>
      </c>
      <c r="Q15" s="65">
        <v>0</v>
      </c>
      <c r="R15" s="65">
        <v>0</v>
      </c>
      <c r="S15" s="65">
        <v>0</v>
      </c>
      <c r="T15" s="65">
        <v>0</v>
      </c>
      <c r="U15" s="65">
        <v>0</v>
      </c>
      <c r="V15" s="65">
        <v>0</v>
      </c>
      <c r="W15" s="65">
        <v>0</v>
      </c>
      <c r="X15" s="65">
        <v>0</v>
      </c>
      <c r="Y15" s="65">
        <v>0</v>
      </c>
      <c r="Z15" s="65">
        <v>0</v>
      </c>
      <c r="AA15" s="66">
        <v>0</v>
      </c>
      <c r="AB15" s="64">
        <v>17.48</v>
      </c>
      <c r="AC15" s="65">
        <v>17.48</v>
      </c>
      <c r="AD15" s="66">
        <v>0</v>
      </c>
    </row>
    <row r="16" spans="1:30" ht="27" customHeight="1">
      <c r="A16" s="59"/>
      <c r="B16" s="59"/>
      <c r="C16" s="59" t="s">
        <v>265</v>
      </c>
      <c r="D16" s="70" t="s">
        <v>250</v>
      </c>
      <c r="E16" s="66">
        <v>17.48</v>
      </c>
      <c r="F16" s="64">
        <v>0</v>
      </c>
      <c r="G16" s="65">
        <v>0</v>
      </c>
      <c r="H16" s="65">
        <v>0</v>
      </c>
      <c r="I16" s="65">
        <v>0</v>
      </c>
      <c r="J16" s="65">
        <v>0</v>
      </c>
      <c r="K16" s="65">
        <v>0</v>
      </c>
      <c r="L16" s="65">
        <v>0</v>
      </c>
      <c r="M16" s="65">
        <v>0</v>
      </c>
      <c r="N16" s="65">
        <v>0</v>
      </c>
      <c r="O16" s="65">
        <v>0</v>
      </c>
      <c r="P16" s="65">
        <v>0</v>
      </c>
      <c r="Q16" s="65">
        <v>0</v>
      </c>
      <c r="R16" s="65">
        <v>0</v>
      </c>
      <c r="S16" s="65">
        <v>0</v>
      </c>
      <c r="T16" s="65">
        <v>0</v>
      </c>
      <c r="U16" s="65">
        <v>0</v>
      </c>
      <c r="V16" s="65">
        <v>0</v>
      </c>
      <c r="W16" s="65">
        <v>0</v>
      </c>
      <c r="X16" s="65">
        <v>0</v>
      </c>
      <c r="Y16" s="65">
        <v>0</v>
      </c>
      <c r="Z16" s="65">
        <v>0</v>
      </c>
      <c r="AA16" s="66">
        <v>0</v>
      </c>
      <c r="AB16" s="64">
        <v>17.48</v>
      </c>
      <c r="AC16" s="65">
        <v>17.48</v>
      </c>
      <c r="AD16" s="66">
        <v>0</v>
      </c>
    </row>
    <row r="17" spans="1:30" ht="27" customHeight="1">
      <c r="A17" s="59" t="s">
        <v>242</v>
      </c>
      <c r="B17" s="59" t="s">
        <v>241</v>
      </c>
      <c r="C17" s="59" t="s">
        <v>266</v>
      </c>
      <c r="D17" s="70" t="s">
        <v>251</v>
      </c>
      <c r="E17" s="66">
        <v>17.48</v>
      </c>
      <c r="F17" s="64">
        <v>0</v>
      </c>
      <c r="G17" s="65">
        <v>0</v>
      </c>
      <c r="H17" s="65">
        <v>0</v>
      </c>
      <c r="I17" s="65">
        <v>0</v>
      </c>
      <c r="J17" s="65">
        <v>0</v>
      </c>
      <c r="K17" s="65">
        <v>0</v>
      </c>
      <c r="L17" s="65">
        <v>0</v>
      </c>
      <c r="M17" s="65">
        <v>0</v>
      </c>
      <c r="N17" s="65">
        <v>0</v>
      </c>
      <c r="O17" s="65">
        <v>0</v>
      </c>
      <c r="P17" s="65">
        <v>0</v>
      </c>
      <c r="Q17" s="65">
        <v>0</v>
      </c>
      <c r="R17" s="65">
        <v>0</v>
      </c>
      <c r="S17" s="65">
        <v>0</v>
      </c>
      <c r="T17" s="65">
        <v>0</v>
      </c>
      <c r="U17" s="65">
        <v>0</v>
      </c>
      <c r="V17" s="65">
        <v>0</v>
      </c>
      <c r="W17" s="65">
        <v>0</v>
      </c>
      <c r="X17" s="65">
        <v>0</v>
      </c>
      <c r="Y17" s="65">
        <v>0</v>
      </c>
      <c r="Z17" s="65">
        <v>0</v>
      </c>
      <c r="AA17" s="66">
        <v>0</v>
      </c>
      <c r="AB17" s="64">
        <v>17.48</v>
      </c>
      <c r="AC17" s="65">
        <v>17.48</v>
      </c>
      <c r="AD17" s="66">
        <v>0</v>
      </c>
    </row>
    <row r="18" spans="1:30" ht="27" customHeight="1">
      <c r="A18" s="59"/>
      <c r="B18" s="59"/>
      <c r="C18" s="59" t="s">
        <v>270</v>
      </c>
      <c r="D18" s="70" t="s">
        <v>255</v>
      </c>
      <c r="E18" s="66">
        <v>30.59</v>
      </c>
      <c r="F18" s="64">
        <v>0</v>
      </c>
      <c r="G18" s="65">
        <v>0</v>
      </c>
      <c r="H18" s="65">
        <v>0</v>
      </c>
      <c r="I18" s="65">
        <v>0</v>
      </c>
      <c r="J18" s="65">
        <v>0</v>
      </c>
      <c r="K18" s="65">
        <v>0</v>
      </c>
      <c r="L18" s="65">
        <v>0</v>
      </c>
      <c r="M18" s="65">
        <v>0</v>
      </c>
      <c r="N18" s="65">
        <v>0</v>
      </c>
      <c r="O18" s="65">
        <v>0</v>
      </c>
      <c r="P18" s="65">
        <v>0</v>
      </c>
      <c r="Q18" s="65">
        <v>0</v>
      </c>
      <c r="R18" s="65">
        <v>0</v>
      </c>
      <c r="S18" s="65">
        <v>0</v>
      </c>
      <c r="T18" s="65">
        <v>0</v>
      </c>
      <c r="U18" s="65">
        <v>0</v>
      </c>
      <c r="V18" s="65">
        <v>0</v>
      </c>
      <c r="W18" s="65">
        <v>0</v>
      </c>
      <c r="X18" s="65">
        <v>0</v>
      </c>
      <c r="Y18" s="65">
        <v>0</v>
      </c>
      <c r="Z18" s="65">
        <v>0</v>
      </c>
      <c r="AA18" s="66">
        <v>0</v>
      </c>
      <c r="AB18" s="64">
        <v>30.59</v>
      </c>
      <c r="AC18" s="65">
        <v>30.59</v>
      </c>
      <c r="AD18" s="66">
        <v>0</v>
      </c>
    </row>
    <row r="19" spans="1:30" ht="27" customHeight="1">
      <c r="A19" s="59"/>
      <c r="B19" s="59"/>
      <c r="C19" s="59" t="s">
        <v>271</v>
      </c>
      <c r="D19" s="70" t="s">
        <v>256</v>
      </c>
      <c r="E19" s="66">
        <v>30.59</v>
      </c>
      <c r="F19" s="64">
        <v>0</v>
      </c>
      <c r="G19" s="65">
        <v>0</v>
      </c>
      <c r="H19" s="65">
        <v>0</v>
      </c>
      <c r="I19" s="65">
        <v>0</v>
      </c>
      <c r="J19" s="65">
        <v>0</v>
      </c>
      <c r="K19" s="65">
        <v>0</v>
      </c>
      <c r="L19" s="65">
        <v>0</v>
      </c>
      <c r="M19" s="65">
        <v>0</v>
      </c>
      <c r="N19" s="65">
        <v>0</v>
      </c>
      <c r="O19" s="65">
        <v>0</v>
      </c>
      <c r="P19" s="65">
        <v>0</v>
      </c>
      <c r="Q19" s="65">
        <v>0</v>
      </c>
      <c r="R19" s="65">
        <v>0</v>
      </c>
      <c r="S19" s="65">
        <v>0</v>
      </c>
      <c r="T19" s="65">
        <v>0</v>
      </c>
      <c r="U19" s="65">
        <v>0</v>
      </c>
      <c r="V19" s="65">
        <v>0</v>
      </c>
      <c r="W19" s="65">
        <v>0</v>
      </c>
      <c r="X19" s="65">
        <v>0</v>
      </c>
      <c r="Y19" s="65">
        <v>0</v>
      </c>
      <c r="Z19" s="65">
        <v>0</v>
      </c>
      <c r="AA19" s="66">
        <v>0</v>
      </c>
      <c r="AB19" s="64">
        <v>30.59</v>
      </c>
      <c r="AC19" s="65">
        <v>30.59</v>
      </c>
      <c r="AD19" s="66">
        <v>0</v>
      </c>
    </row>
    <row r="20" spans="1:30" ht="27" customHeight="1">
      <c r="A20" s="59" t="s">
        <v>242</v>
      </c>
      <c r="B20" s="59" t="s">
        <v>241</v>
      </c>
      <c r="C20" s="59" t="s">
        <v>272</v>
      </c>
      <c r="D20" s="70" t="s">
        <v>257</v>
      </c>
      <c r="E20" s="66">
        <v>30.59</v>
      </c>
      <c r="F20" s="64">
        <v>0</v>
      </c>
      <c r="G20" s="65">
        <v>0</v>
      </c>
      <c r="H20" s="65">
        <v>0</v>
      </c>
      <c r="I20" s="65">
        <v>0</v>
      </c>
      <c r="J20" s="65">
        <v>0</v>
      </c>
      <c r="K20" s="65">
        <v>0</v>
      </c>
      <c r="L20" s="65">
        <v>0</v>
      </c>
      <c r="M20" s="65">
        <v>0</v>
      </c>
      <c r="N20" s="65">
        <v>0</v>
      </c>
      <c r="O20" s="65">
        <v>0</v>
      </c>
      <c r="P20" s="65">
        <v>0</v>
      </c>
      <c r="Q20" s="65">
        <v>0</v>
      </c>
      <c r="R20" s="65">
        <v>0</v>
      </c>
      <c r="S20" s="65">
        <v>0</v>
      </c>
      <c r="T20" s="65">
        <v>0</v>
      </c>
      <c r="U20" s="65">
        <v>0</v>
      </c>
      <c r="V20" s="65">
        <v>0</v>
      </c>
      <c r="W20" s="65">
        <v>0</v>
      </c>
      <c r="X20" s="65">
        <v>0</v>
      </c>
      <c r="Y20" s="65">
        <v>0</v>
      </c>
      <c r="Z20" s="65">
        <v>0</v>
      </c>
      <c r="AA20" s="66">
        <v>0</v>
      </c>
      <c r="AB20" s="64">
        <v>30.59</v>
      </c>
      <c r="AC20" s="65">
        <v>30.59</v>
      </c>
      <c r="AD20" s="66">
        <v>0</v>
      </c>
    </row>
    <row r="21" spans="1:30" ht="9" customHeight="1">
      <c r="G21" s="1"/>
      <c r="Z21" s="1"/>
    </row>
    <row r="22" spans="1:30" ht="9" customHeight="1">
      <c r="G22" s="1"/>
    </row>
  </sheetData>
  <sheetProtection formatCells="0" formatColumns="0" formatRows="0"/>
  <mergeCells count="11">
    <mergeCell ref="A4:A6"/>
    <mergeCell ref="A2:AD2"/>
    <mergeCell ref="E5:E6"/>
    <mergeCell ref="F5:J5"/>
    <mergeCell ref="K5:U5"/>
    <mergeCell ref="V5:AA5"/>
    <mergeCell ref="AB5:AD5"/>
    <mergeCell ref="E4:AD4"/>
    <mergeCell ref="D4:D6"/>
    <mergeCell ref="C4:C6"/>
    <mergeCell ref="B4:B6"/>
  </mergeCells>
  <phoneticPr fontId="0" type="noConversion"/>
  <pageMargins left="0.75" right="0.75" top="1" bottom="1" header="0.5" footer="0.5"/>
  <pageSetup paperSize="9" orientation="portrait" horizontalDpi="0" verticalDpi="0" r:id="rId1"/>
  <headerFooter alignWithMargins="0"/>
</worksheet>
</file>

<file path=xl/worksheets/sheet8.xml><?xml version="1.0" encoding="utf-8"?>
<worksheet xmlns="http://schemas.openxmlformats.org/spreadsheetml/2006/main" xmlns:r="http://schemas.openxmlformats.org/officeDocument/2006/relationships">
  <dimension ref="A1:BF20"/>
  <sheetViews>
    <sheetView showGridLines="0" showZeros="0" workbookViewId="0"/>
  </sheetViews>
  <sheetFormatPr defaultColWidth="9.1640625" defaultRowHeight="11.25"/>
  <cols>
    <col min="1" max="2" width="10.6640625" customWidth="1"/>
    <col min="3" max="4" width="13.83203125" customWidth="1"/>
    <col min="5" max="58" width="8.5" customWidth="1"/>
  </cols>
  <sheetData>
    <row r="1" spans="1:58" ht="12.75" customHeight="1"/>
    <row r="2" spans="1:58" ht="25.5" customHeight="1">
      <c r="A2" s="24" t="s">
        <v>166</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row>
    <row r="3" spans="1:58" ht="17.25" customHeight="1">
      <c r="BF3" s="25" t="s">
        <v>121</v>
      </c>
    </row>
    <row r="4" spans="1:58" ht="38.25" customHeight="1">
      <c r="A4" s="230" t="s">
        <v>105</v>
      </c>
      <c r="B4" s="230" t="s">
        <v>186</v>
      </c>
      <c r="C4" s="230" t="s">
        <v>83</v>
      </c>
      <c r="D4" s="230" t="s">
        <v>215</v>
      </c>
      <c r="E4" s="230" t="s">
        <v>136</v>
      </c>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c r="AZ4" s="230"/>
      <c r="BA4" s="230"/>
      <c r="BB4" s="230"/>
      <c r="BC4" s="230"/>
      <c r="BD4" s="230"/>
      <c r="BE4" s="230"/>
      <c r="BF4" s="230"/>
    </row>
    <row r="5" spans="1:58" ht="39.75" customHeight="1">
      <c r="A5" s="230"/>
      <c r="B5" s="230"/>
      <c r="C5" s="230"/>
      <c r="D5" s="230"/>
      <c r="E5" s="230" t="s">
        <v>59</v>
      </c>
      <c r="F5" s="230" t="s">
        <v>98</v>
      </c>
      <c r="G5" s="230"/>
      <c r="H5" s="230"/>
      <c r="I5" s="230"/>
      <c r="J5" s="230"/>
      <c r="K5" s="230"/>
      <c r="L5" s="230"/>
      <c r="M5" s="230"/>
      <c r="N5" s="230"/>
      <c r="O5" s="230"/>
      <c r="P5" s="230"/>
      <c r="Q5" s="230" t="s">
        <v>204</v>
      </c>
      <c r="R5" s="230"/>
      <c r="S5" s="230" t="s">
        <v>138</v>
      </c>
      <c r="T5" s="230"/>
      <c r="U5" s="230"/>
      <c r="V5" s="230"/>
      <c r="W5" s="230"/>
      <c r="X5" s="230"/>
      <c r="Y5" s="230"/>
      <c r="Z5" s="230"/>
      <c r="AA5" s="230" t="s">
        <v>160</v>
      </c>
      <c r="AB5" s="230"/>
      <c r="AC5" s="230" t="s">
        <v>202</v>
      </c>
      <c r="AD5" s="230"/>
      <c r="AE5" s="230"/>
      <c r="AF5" s="230"/>
      <c r="AG5" s="230" t="s">
        <v>5</v>
      </c>
      <c r="AH5" s="230"/>
      <c r="AI5" s="230" t="s">
        <v>104</v>
      </c>
      <c r="AJ5" s="230"/>
      <c r="AK5" s="230"/>
      <c r="AL5" s="230" t="s">
        <v>189</v>
      </c>
      <c r="AM5" s="230"/>
      <c r="AN5" s="230"/>
      <c r="AO5" s="230"/>
      <c r="AP5" s="230"/>
      <c r="AQ5" s="230" t="s">
        <v>90</v>
      </c>
      <c r="AR5" s="230"/>
      <c r="AS5" s="230"/>
      <c r="AT5" s="230" t="s">
        <v>214</v>
      </c>
      <c r="AU5" s="230"/>
      <c r="AV5" s="230"/>
      <c r="AW5" s="230"/>
      <c r="AX5" s="230"/>
      <c r="AY5" s="230" t="s">
        <v>26</v>
      </c>
      <c r="AZ5" s="230"/>
      <c r="BA5" s="230"/>
      <c r="BB5" s="230" t="s">
        <v>8</v>
      </c>
      <c r="BC5" s="230"/>
      <c r="BD5" s="230"/>
      <c r="BE5" s="230"/>
      <c r="BF5" s="230"/>
    </row>
    <row r="6" spans="1:58" ht="63" customHeight="1">
      <c r="A6" s="230"/>
      <c r="B6" s="230"/>
      <c r="C6" s="230"/>
      <c r="D6" s="230"/>
      <c r="E6" s="230"/>
      <c r="F6" s="27" t="s">
        <v>125</v>
      </c>
      <c r="G6" s="27" t="s">
        <v>219</v>
      </c>
      <c r="H6" s="27" t="s">
        <v>176</v>
      </c>
      <c r="I6" s="27" t="s">
        <v>133</v>
      </c>
      <c r="J6" s="27" t="s">
        <v>94</v>
      </c>
      <c r="K6" s="27" t="s">
        <v>134</v>
      </c>
      <c r="L6" s="27" t="s">
        <v>117</v>
      </c>
      <c r="M6" s="35" t="s">
        <v>29</v>
      </c>
      <c r="N6" s="27" t="s">
        <v>235</v>
      </c>
      <c r="O6" s="27" t="s">
        <v>162</v>
      </c>
      <c r="P6" s="27" t="s">
        <v>187</v>
      </c>
      <c r="Q6" s="27" t="s">
        <v>125</v>
      </c>
      <c r="R6" s="27" t="s">
        <v>151</v>
      </c>
      <c r="S6" s="27" t="s">
        <v>125</v>
      </c>
      <c r="T6" s="27" t="s">
        <v>206</v>
      </c>
      <c r="U6" s="27" t="s">
        <v>1</v>
      </c>
      <c r="V6" s="27" t="s">
        <v>192</v>
      </c>
      <c r="W6" s="27" t="s">
        <v>132</v>
      </c>
      <c r="X6" s="27" t="s">
        <v>172</v>
      </c>
      <c r="Y6" s="27" t="s">
        <v>224</v>
      </c>
      <c r="Z6" s="27" t="s">
        <v>45</v>
      </c>
      <c r="AA6" s="27" t="s">
        <v>125</v>
      </c>
      <c r="AB6" s="27" t="s">
        <v>62</v>
      </c>
      <c r="AC6" s="27" t="s">
        <v>125</v>
      </c>
      <c r="AD6" s="27" t="s">
        <v>93</v>
      </c>
      <c r="AE6" s="27" t="s">
        <v>180</v>
      </c>
      <c r="AF6" s="27" t="s">
        <v>101</v>
      </c>
      <c r="AG6" s="27" t="s">
        <v>125</v>
      </c>
      <c r="AH6" s="27" t="s">
        <v>7</v>
      </c>
      <c r="AI6" s="27" t="s">
        <v>125</v>
      </c>
      <c r="AJ6" s="27" t="s">
        <v>99</v>
      </c>
      <c r="AK6" s="27" t="s">
        <v>85</v>
      </c>
      <c r="AL6" s="27" t="s">
        <v>125</v>
      </c>
      <c r="AM6" s="27" t="s">
        <v>48</v>
      </c>
      <c r="AN6" s="27" t="s">
        <v>23</v>
      </c>
      <c r="AO6" s="27" t="s">
        <v>64</v>
      </c>
      <c r="AP6" s="27" t="s">
        <v>230</v>
      </c>
      <c r="AQ6" s="27" t="s">
        <v>125</v>
      </c>
      <c r="AR6" s="27" t="s">
        <v>89</v>
      </c>
      <c r="AS6" s="27" t="s">
        <v>108</v>
      </c>
      <c r="AT6" s="27" t="s">
        <v>125</v>
      </c>
      <c r="AU6" s="27" t="s">
        <v>201</v>
      </c>
      <c r="AV6" s="27" t="s">
        <v>63</v>
      </c>
      <c r="AW6" s="27" t="s">
        <v>210</v>
      </c>
      <c r="AX6" s="27" t="s">
        <v>44</v>
      </c>
      <c r="AY6" s="27" t="s">
        <v>125</v>
      </c>
      <c r="AZ6" s="27" t="s">
        <v>218</v>
      </c>
      <c r="BA6" s="27" t="s">
        <v>130</v>
      </c>
      <c r="BB6" s="27" t="s">
        <v>125</v>
      </c>
      <c r="BC6" s="27" t="s">
        <v>145</v>
      </c>
      <c r="BD6" s="31" t="s">
        <v>46</v>
      </c>
      <c r="BE6" s="31" t="s">
        <v>188</v>
      </c>
      <c r="BF6" s="31" t="s">
        <v>8</v>
      </c>
    </row>
    <row r="7" spans="1:58" ht="26.25" customHeight="1">
      <c r="A7" s="26" t="s">
        <v>146</v>
      </c>
      <c r="B7" s="26" t="s">
        <v>146</v>
      </c>
      <c r="C7" s="26" t="s">
        <v>146</v>
      </c>
      <c r="D7" s="26" t="s">
        <v>146</v>
      </c>
      <c r="E7" s="26">
        <v>1</v>
      </c>
      <c r="F7" s="26">
        <v>2</v>
      </c>
      <c r="G7" s="26">
        <v>3</v>
      </c>
      <c r="H7" s="26">
        <v>4</v>
      </c>
      <c r="I7" s="26">
        <v>5</v>
      </c>
      <c r="J7" s="26">
        <v>6</v>
      </c>
      <c r="K7" s="26">
        <v>7</v>
      </c>
      <c r="L7" s="26">
        <v>8</v>
      </c>
      <c r="M7" s="26">
        <v>9</v>
      </c>
      <c r="N7" s="26">
        <v>10</v>
      </c>
      <c r="O7" s="26">
        <v>11</v>
      </c>
      <c r="P7" s="26">
        <v>12</v>
      </c>
      <c r="Q7" s="26">
        <v>13</v>
      </c>
      <c r="R7" s="26">
        <v>14</v>
      </c>
      <c r="S7" s="26">
        <v>15</v>
      </c>
      <c r="T7" s="26">
        <v>16</v>
      </c>
      <c r="U7" s="26">
        <v>17</v>
      </c>
      <c r="V7" s="26">
        <v>18</v>
      </c>
      <c r="W7" s="26">
        <v>19</v>
      </c>
      <c r="X7" s="26">
        <v>20</v>
      </c>
      <c r="Y7" s="26">
        <v>21</v>
      </c>
      <c r="Z7" s="26">
        <v>22</v>
      </c>
      <c r="AA7" s="26">
        <v>23</v>
      </c>
      <c r="AB7" s="26">
        <v>24</v>
      </c>
      <c r="AC7" s="26">
        <v>25</v>
      </c>
      <c r="AD7" s="26">
        <v>26</v>
      </c>
      <c r="AE7" s="26">
        <v>27</v>
      </c>
      <c r="AF7" s="26">
        <v>28</v>
      </c>
      <c r="AG7" s="26">
        <v>29</v>
      </c>
      <c r="AH7" s="26">
        <v>30</v>
      </c>
      <c r="AI7" s="26">
        <v>31</v>
      </c>
      <c r="AJ7" s="26">
        <v>32</v>
      </c>
      <c r="AK7" s="26">
        <v>33</v>
      </c>
      <c r="AL7" s="26">
        <v>34</v>
      </c>
      <c r="AM7" s="26">
        <v>35</v>
      </c>
      <c r="AN7" s="26">
        <v>36</v>
      </c>
      <c r="AO7" s="26">
        <v>37</v>
      </c>
      <c r="AP7" s="26">
        <v>38</v>
      </c>
      <c r="AQ7" s="26">
        <v>39</v>
      </c>
      <c r="AR7" s="26">
        <v>40</v>
      </c>
      <c r="AS7" s="26">
        <v>41</v>
      </c>
      <c r="AT7" s="26">
        <v>42</v>
      </c>
      <c r="AU7" s="26">
        <v>43</v>
      </c>
      <c r="AV7" s="26">
        <v>44</v>
      </c>
      <c r="AW7" s="26">
        <v>45</v>
      </c>
      <c r="AX7" s="26">
        <v>46</v>
      </c>
      <c r="AY7" s="26">
        <v>47</v>
      </c>
      <c r="AZ7" s="26">
        <v>48</v>
      </c>
      <c r="BA7" s="26">
        <v>49</v>
      </c>
      <c r="BB7" s="26">
        <v>50</v>
      </c>
      <c r="BC7" s="26">
        <v>51</v>
      </c>
      <c r="BD7" s="26">
        <v>52</v>
      </c>
      <c r="BE7" s="26">
        <v>53</v>
      </c>
      <c r="BF7" s="26">
        <v>54</v>
      </c>
    </row>
    <row r="8" spans="1:58" s="43" customFormat="1" ht="25.5" customHeight="1">
      <c r="A8" s="68"/>
      <c r="B8" s="69"/>
      <c r="C8" s="67"/>
      <c r="D8" s="71" t="s">
        <v>59</v>
      </c>
      <c r="E8" s="66">
        <v>128</v>
      </c>
      <c r="F8" s="63">
        <v>0</v>
      </c>
      <c r="G8" s="64">
        <v>0</v>
      </c>
      <c r="H8" s="65">
        <v>0</v>
      </c>
      <c r="I8" s="65">
        <v>0</v>
      </c>
      <c r="J8" s="65">
        <v>0</v>
      </c>
      <c r="K8" s="65">
        <v>0</v>
      </c>
      <c r="L8" s="65">
        <v>0</v>
      </c>
      <c r="M8" s="65">
        <v>0</v>
      </c>
      <c r="N8" s="65">
        <v>0</v>
      </c>
      <c r="O8" s="65">
        <v>0</v>
      </c>
      <c r="P8" s="65">
        <v>0</v>
      </c>
      <c r="Q8" s="65">
        <v>128</v>
      </c>
      <c r="R8" s="66">
        <v>128</v>
      </c>
      <c r="S8" s="63">
        <v>0</v>
      </c>
      <c r="T8" s="64">
        <v>0</v>
      </c>
      <c r="U8" s="65">
        <v>0</v>
      </c>
      <c r="V8" s="65">
        <v>0</v>
      </c>
      <c r="W8" s="65">
        <v>0</v>
      </c>
      <c r="X8" s="65">
        <v>0</v>
      </c>
      <c r="Y8" s="65">
        <v>0</v>
      </c>
      <c r="Z8" s="65">
        <v>0</v>
      </c>
      <c r="AA8" s="65">
        <v>0</v>
      </c>
      <c r="AB8" s="65">
        <v>0</v>
      </c>
      <c r="AC8" s="65">
        <v>0</v>
      </c>
      <c r="AD8" s="65">
        <v>0</v>
      </c>
      <c r="AE8" s="65">
        <v>0</v>
      </c>
      <c r="AF8" s="65">
        <v>0</v>
      </c>
      <c r="AG8" s="65">
        <v>0</v>
      </c>
      <c r="AH8" s="65">
        <v>0</v>
      </c>
      <c r="AI8" s="65">
        <v>0</v>
      </c>
      <c r="AJ8" s="65">
        <v>0</v>
      </c>
      <c r="AK8" s="65">
        <v>0</v>
      </c>
      <c r="AL8" s="65">
        <v>0</v>
      </c>
      <c r="AM8" s="65">
        <v>0</v>
      </c>
      <c r="AN8" s="65">
        <v>0</v>
      </c>
      <c r="AO8" s="65">
        <v>0</v>
      </c>
      <c r="AP8" s="65">
        <v>0</v>
      </c>
      <c r="AQ8" s="65">
        <v>0</v>
      </c>
      <c r="AR8" s="65">
        <v>0</v>
      </c>
      <c r="AS8" s="65">
        <v>0</v>
      </c>
      <c r="AT8" s="65">
        <v>0</v>
      </c>
      <c r="AU8" s="65">
        <v>0</v>
      </c>
      <c r="AV8" s="65">
        <v>0</v>
      </c>
      <c r="AW8" s="65">
        <v>0</v>
      </c>
      <c r="AX8" s="65">
        <v>0</v>
      </c>
      <c r="AY8" s="65">
        <v>0</v>
      </c>
      <c r="AZ8" s="65">
        <v>0</v>
      </c>
      <c r="BA8" s="65">
        <v>0</v>
      </c>
      <c r="BB8" s="65">
        <v>0</v>
      </c>
      <c r="BC8" s="65">
        <v>0</v>
      </c>
      <c r="BD8" s="65">
        <v>0</v>
      </c>
      <c r="BE8" s="65">
        <v>0</v>
      </c>
      <c r="BF8" s="66">
        <v>0</v>
      </c>
    </row>
    <row r="9" spans="1:58" ht="24.95" customHeight="1">
      <c r="A9" s="68"/>
      <c r="B9" s="69"/>
      <c r="C9" s="67" t="s">
        <v>258</v>
      </c>
      <c r="D9" s="71" t="s">
        <v>243</v>
      </c>
      <c r="E9" s="66">
        <v>98</v>
      </c>
      <c r="F9" s="63">
        <v>0</v>
      </c>
      <c r="G9" s="64">
        <v>0</v>
      </c>
      <c r="H9" s="65">
        <v>0</v>
      </c>
      <c r="I9" s="65">
        <v>0</v>
      </c>
      <c r="J9" s="65">
        <v>0</v>
      </c>
      <c r="K9" s="65">
        <v>0</v>
      </c>
      <c r="L9" s="65">
        <v>0</v>
      </c>
      <c r="M9" s="65">
        <v>0</v>
      </c>
      <c r="N9" s="65">
        <v>0</v>
      </c>
      <c r="O9" s="65">
        <v>0</v>
      </c>
      <c r="P9" s="65">
        <v>0</v>
      </c>
      <c r="Q9" s="65">
        <v>98</v>
      </c>
      <c r="R9" s="66">
        <v>98</v>
      </c>
      <c r="S9" s="63">
        <v>0</v>
      </c>
      <c r="T9" s="64">
        <v>0</v>
      </c>
      <c r="U9" s="65">
        <v>0</v>
      </c>
      <c r="V9" s="65">
        <v>0</v>
      </c>
      <c r="W9" s="65">
        <v>0</v>
      </c>
      <c r="X9" s="65">
        <v>0</v>
      </c>
      <c r="Y9" s="65">
        <v>0</v>
      </c>
      <c r="Z9" s="65">
        <v>0</v>
      </c>
      <c r="AA9" s="65">
        <v>0</v>
      </c>
      <c r="AB9" s="65">
        <v>0</v>
      </c>
      <c r="AC9" s="65">
        <v>0</v>
      </c>
      <c r="AD9" s="65">
        <v>0</v>
      </c>
      <c r="AE9" s="65">
        <v>0</v>
      </c>
      <c r="AF9" s="65">
        <v>0</v>
      </c>
      <c r="AG9" s="65">
        <v>0</v>
      </c>
      <c r="AH9" s="65">
        <v>0</v>
      </c>
      <c r="AI9" s="65">
        <v>0</v>
      </c>
      <c r="AJ9" s="65">
        <v>0</v>
      </c>
      <c r="AK9" s="65">
        <v>0</v>
      </c>
      <c r="AL9" s="65">
        <v>0</v>
      </c>
      <c r="AM9" s="65">
        <v>0</v>
      </c>
      <c r="AN9" s="65">
        <v>0</v>
      </c>
      <c r="AO9" s="65">
        <v>0</v>
      </c>
      <c r="AP9" s="65">
        <v>0</v>
      </c>
      <c r="AQ9" s="65">
        <v>0</v>
      </c>
      <c r="AR9" s="65">
        <v>0</v>
      </c>
      <c r="AS9" s="65">
        <v>0</v>
      </c>
      <c r="AT9" s="65">
        <v>0</v>
      </c>
      <c r="AU9" s="65">
        <v>0</v>
      </c>
      <c r="AV9" s="65">
        <v>0</v>
      </c>
      <c r="AW9" s="65">
        <v>0</v>
      </c>
      <c r="AX9" s="65">
        <v>0</v>
      </c>
      <c r="AY9" s="65">
        <v>0</v>
      </c>
      <c r="AZ9" s="65">
        <v>0</v>
      </c>
      <c r="BA9" s="65">
        <v>0</v>
      </c>
      <c r="BB9" s="65">
        <v>0</v>
      </c>
      <c r="BC9" s="65">
        <v>0</v>
      </c>
      <c r="BD9" s="65">
        <v>0</v>
      </c>
      <c r="BE9" s="65">
        <v>0</v>
      </c>
      <c r="BF9" s="66">
        <v>0</v>
      </c>
    </row>
    <row r="10" spans="1:58" ht="24.95" customHeight="1">
      <c r="A10" s="68"/>
      <c r="B10" s="69"/>
      <c r="C10" s="67" t="s">
        <v>259</v>
      </c>
      <c r="D10" s="71" t="s">
        <v>244</v>
      </c>
      <c r="E10" s="66">
        <v>98</v>
      </c>
      <c r="F10" s="63">
        <v>0</v>
      </c>
      <c r="G10" s="64">
        <v>0</v>
      </c>
      <c r="H10" s="65">
        <v>0</v>
      </c>
      <c r="I10" s="65">
        <v>0</v>
      </c>
      <c r="J10" s="65">
        <v>0</v>
      </c>
      <c r="K10" s="65">
        <v>0</v>
      </c>
      <c r="L10" s="65">
        <v>0</v>
      </c>
      <c r="M10" s="65">
        <v>0</v>
      </c>
      <c r="N10" s="65">
        <v>0</v>
      </c>
      <c r="O10" s="65">
        <v>0</v>
      </c>
      <c r="P10" s="65">
        <v>0</v>
      </c>
      <c r="Q10" s="65">
        <v>98</v>
      </c>
      <c r="R10" s="66">
        <v>98</v>
      </c>
      <c r="S10" s="63">
        <v>0</v>
      </c>
      <c r="T10" s="64">
        <v>0</v>
      </c>
      <c r="U10" s="65">
        <v>0</v>
      </c>
      <c r="V10" s="65">
        <v>0</v>
      </c>
      <c r="W10" s="65">
        <v>0</v>
      </c>
      <c r="X10" s="65">
        <v>0</v>
      </c>
      <c r="Y10" s="65">
        <v>0</v>
      </c>
      <c r="Z10" s="65">
        <v>0</v>
      </c>
      <c r="AA10" s="65">
        <v>0</v>
      </c>
      <c r="AB10" s="65">
        <v>0</v>
      </c>
      <c r="AC10" s="65">
        <v>0</v>
      </c>
      <c r="AD10" s="65">
        <v>0</v>
      </c>
      <c r="AE10" s="65">
        <v>0</v>
      </c>
      <c r="AF10" s="65">
        <v>0</v>
      </c>
      <c r="AG10" s="65">
        <v>0</v>
      </c>
      <c r="AH10" s="65">
        <v>0</v>
      </c>
      <c r="AI10" s="65">
        <v>0</v>
      </c>
      <c r="AJ10" s="65">
        <v>0</v>
      </c>
      <c r="AK10" s="65">
        <v>0</v>
      </c>
      <c r="AL10" s="65">
        <v>0</v>
      </c>
      <c r="AM10" s="65">
        <v>0</v>
      </c>
      <c r="AN10" s="65">
        <v>0</v>
      </c>
      <c r="AO10" s="65">
        <v>0</v>
      </c>
      <c r="AP10" s="65">
        <v>0</v>
      </c>
      <c r="AQ10" s="65">
        <v>0</v>
      </c>
      <c r="AR10" s="65">
        <v>0</v>
      </c>
      <c r="AS10" s="65">
        <v>0</v>
      </c>
      <c r="AT10" s="65">
        <v>0</v>
      </c>
      <c r="AU10" s="65">
        <v>0</v>
      </c>
      <c r="AV10" s="65">
        <v>0</v>
      </c>
      <c r="AW10" s="65">
        <v>0</v>
      </c>
      <c r="AX10" s="65">
        <v>0</v>
      </c>
      <c r="AY10" s="65">
        <v>0</v>
      </c>
      <c r="AZ10" s="65">
        <v>0</v>
      </c>
      <c r="BA10" s="65">
        <v>0</v>
      </c>
      <c r="BB10" s="65">
        <v>0</v>
      </c>
      <c r="BC10" s="65">
        <v>0</v>
      </c>
      <c r="BD10" s="65">
        <v>0</v>
      </c>
      <c r="BE10" s="65">
        <v>0</v>
      </c>
      <c r="BF10" s="66">
        <v>0</v>
      </c>
    </row>
    <row r="11" spans="1:58" ht="24.95" customHeight="1">
      <c r="A11" s="68" t="s">
        <v>242</v>
      </c>
      <c r="B11" s="69" t="s">
        <v>241</v>
      </c>
      <c r="C11" s="67" t="s">
        <v>260</v>
      </c>
      <c r="D11" s="71" t="s">
        <v>245</v>
      </c>
      <c r="E11" s="66">
        <v>98</v>
      </c>
      <c r="F11" s="63">
        <v>0</v>
      </c>
      <c r="G11" s="64">
        <v>0</v>
      </c>
      <c r="H11" s="65">
        <v>0</v>
      </c>
      <c r="I11" s="65">
        <v>0</v>
      </c>
      <c r="J11" s="65">
        <v>0</v>
      </c>
      <c r="K11" s="65">
        <v>0</v>
      </c>
      <c r="L11" s="65">
        <v>0</v>
      </c>
      <c r="M11" s="65">
        <v>0</v>
      </c>
      <c r="N11" s="65">
        <v>0</v>
      </c>
      <c r="O11" s="65">
        <v>0</v>
      </c>
      <c r="P11" s="65">
        <v>0</v>
      </c>
      <c r="Q11" s="65">
        <v>98</v>
      </c>
      <c r="R11" s="66">
        <v>98</v>
      </c>
      <c r="S11" s="63">
        <v>0</v>
      </c>
      <c r="T11" s="64">
        <v>0</v>
      </c>
      <c r="U11" s="65">
        <v>0</v>
      </c>
      <c r="V11" s="65">
        <v>0</v>
      </c>
      <c r="W11" s="65">
        <v>0</v>
      </c>
      <c r="X11" s="65">
        <v>0</v>
      </c>
      <c r="Y11" s="65">
        <v>0</v>
      </c>
      <c r="Z11" s="65">
        <v>0</v>
      </c>
      <c r="AA11" s="65">
        <v>0</v>
      </c>
      <c r="AB11" s="65">
        <v>0</v>
      </c>
      <c r="AC11" s="65">
        <v>0</v>
      </c>
      <c r="AD11" s="65">
        <v>0</v>
      </c>
      <c r="AE11" s="65">
        <v>0</v>
      </c>
      <c r="AF11" s="65">
        <v>0</v>
      </c>
      <c r="AG11" s="65">
        <v>0</v>
      </c>
      <c r="AH11" s="65">
        <v>0</v>
      </c>
      <c r="AI11" s="65">
        <v>0</v>
      </c>
      <c r="AJ11" s="65">
        <v>0</v>
      </c>
      <c r="AK11" s="65">
        <v>0</v>
      </c>
      <c r="AL11" s="65">
        <v>0</v>
      </c>
      <c r="AM11" s="65">
        <v>0</v>
      </c>
      <c r="AN11" s="65">
        <v>0</v>
      </c>
      <c r="AO11" s="65">
        <v>0</v>
      </c>
      <c r="AP11" s="65">
        <v>0</v>
      </c>
      <c r="AQ11" s="65">
        <v>0</v>
      </c>
      <c r="AR11" s="65">
        <v>0</v>
      </c>
      <c r="AS11" s="65">
        <v>0</v>
      </c>
      <c r="AT11" s="65">
        <v>0</v>
      </c>
      <c r="AU11" s="65">
        <v>0</v>
      </c>
      <c r="AV11" s="65">
        <v>0</v>
      </c>
      <c r="AW11" s="65">
        <v>0</v>
      </c>
      <c r="AX11" s="65">
        <v>0</v>
      </c>
      <c r="AY11" s="65">
        <v>0</v>
      </c>
      <c r="AZ11" s="65">
        <v>0</v>
      </c>
      <c r="BA11" s="65">
        <v>0</v>
      </c>
      <c r="BB11" s="65">
        <v>0</v>
      </c>
      <c r="BC11" s="65">
        <v>0</v>
      </c>
      <c r="BD11" s="65">
        <v>0</v>
      </c>
      <c r="BE11" s="65">
        <v>0</v>
      </c>
      <c r="BF11" s="66">
        <v>0</v>
      </c>
    </row>
    <row r="12" spans="1:58" ht="24.95" customHeight="1">
      <c r="A12" s="68"/>
      <c r="B12" s="69"/>
      <c r="C12" s="67" t="s">
        <v>267</v>
      </c>
      <c r="D12" s="71" t="s">
        <v>252</v>
      </c>
      <c r="E12" s="66">
        <v>30</v>
      </c>
      <c r="F12" s="63">
        <v>0</v>
      </c>
      <c r="G12" s="64">
        <v>0</v>
      </c>
      <c r="H12" s="65">
        <v>0</v>
      </c>
      <c r="I12" s="65">
        <v>0</v>
      </c>
      <c r="J12" s="65">
        <v>0</v>
      </c>
      <c r="K12" s="65">
        <v>0</v>
      </c>
      <c r="L12" s="65">
        <v>0</v>
      </c>
      <c r="M12" s="65">
        <v>0</v>
      </c>
      <c r="N12" s="65">
        <v>0</v>
      </c>
      <c r="O12" s="65">
        <v>0</v>
      </c>
      <c r="P12" s="65">
        <v>0</v>
      </c>
      <c r="Q12" s="65">
        <v>30</v>
      </c>
      <c r="R12" s="66">
        <v>30</v>
      </c>
      <c r="S12" s="63">
        <v>0</v>
      </c>
      <c r="T12" s="64">
        <v>0</v>
      </c>
      <c r="U12" s="65">
        <v>0</v>
      </c>
      <c r="V12" s="65">
        <v>0</v>
      </c>
      <c r="W12" s="65">
        <v>0</v>
      </c>
      <c r="X12" s="65">
        <v>0</v>
      </c>
      <c r="Y12" s="65">
        <v>0</v>
      </c>
      <c r="Z12" s="65">
        <v>0</v>
      </c>
      <c r="AA12" s="65">
        <v>0</v>
      </c>
      <c r="AB12" s="65">
        <v>0</v>
      </c>
      <c r="AC12" s="65">
        <v>0</v>
      </c>
      <c r="AD12" s="65">
        <v>0</v>
      </c>
      <c r="AE12" s="65">
        <v>0</v>
      </c>
      <c r="AF12" s="65">
        <v>0</v>
      </c>
      <c r="AG12" s="65">
        <v>0</v>
      </c>
      <c r="AH12" s="65">
        <v>0</v>
      </c>
      <c r="AI12" s="65">
        <v>0</v>
      </c>
      <c r="AJ12" s="65">
        <v>0</v>
      </c>
      <c r="AK12" s="65">
        <v>0</v>
      </c>
      <c r="AL12" s="65">
        <v>0</v>
      </c>
      <c r="AM12" s="65">
        <v>0</v>
      </c>
      <c r="AN12" s="65">
        <v>0</v>
      </c>
      <c r="AO12" s="65">
        <v>0</v>
      </c>
      <c r="AP12" s="65">
        <v>0</v>
      </c>
      <c r="AQ12" s="65">
        <v>0</v>
      </c>
      <c r="AR12" s="65">
        <v>0</v>
      </c>
      <c r="AS12" s="65">
        <v>0</v>
      </c>
      <c r="AT12" s="65">
        <v>0</v>
      </c>
      <c r="AU12" s="65">
        <v>0</v>
      </c>
      <c r="AV12" s="65">
        <v>0</v>
      </c>
      <c r="AW12" s="65">
        <v>0</v>
      </c>
      <c r="AX12" s="65">
        <v>0</v>
      </c>
      <c r="AY12" s="65">
        <v>0</v>
      </c>
      <c r="AZ12" s="65">
        <v>0</v>
      </c>
      <c r="BA12" s="65">
        <v>0</v>
      </c>
      <c r="BB12" s="65">
        <v>0</v>
      </c>
      <c r="BC12" s="65">
        <v>0</v>
      </c>
      <c r="BD12" s="65">
        <v>0</v>
      </c>
      <c r="BE12" s="65">
        <v>0</v>
      </c>
      <c r="BF12" s="66">
        <v>0</v>
      </c>
    </row>
    <row r="13" spans="1:58" ht="24.95" customHeight="1">
      <c r="A13" s="68"/>
      <c r="B13" s="69"/>
      <c r="C13" s="67" t="s">
        <v>268</v>
      </c>
      <c r="D13" s="71" t="s">
        <v>253</v>
      </c>
      <c r="E13" s="66">
        <v>30</v>
      </c>
      <c r="F13" s="63">
        <v>0</v>
      </c>
      <c r="G13" s="64">
        <v>0</v>
      </c>
      <c r="H13" s="65">
        <v>0</v>
      </c>
      <c r="I13" s="65">
        <v>0</v>
      </c>
      <c r="J13" s="65">
        <v>0</v>
      </c>
      <c r="K13" s="65">
        <v>0</v>
      </c>
      <c r="L13" s="65">
        <v>0</v>
      </c>
      <c r="M13" s="65">
        <v>0</v>
      </c>
      <c r="N13" s="65">
        <v>0</v>
      </c>
      <c r="O13" s="65">
        <v>0</v>
      </c>
      <c r="P13" s="65">
        <v>0</v>
      </c>
      <c r="Q13" s="65">
        <v>30</v>
      </c>
      <c r="R13" s="66">
        <v>30</v>
      </c>
      <c r="S13" s="63">
        <v>0</v>
      </c>
      <c r="T13" s="64">
        <v>0</v>
      </c>
      <c r="U13" s="65">
        <v>0</v>
      </c>
      <c r="V13" s="65">
        <v>0</v>
      </c>
      <c r="W13" s="65">
        <v>0</v>
      </c>
      <c r="X13" s="65">
        <v>0</v>
      </c>
      <c r="Y13" s="65">
        <v>0</v>
      </c>
      <c r="Z13" s="65">
        <v>0</v>
      </c>
      <c r="AA13" s="65">
        <v>0</v>
      </c>
      <c r="AB13" s="65">
        <v>0</v>
      </c>
      <c r="AC13" s="65">
        <v>0</v>
      </c>
      <c r="AD13" s="65">
        <v>0</v>
      </c>
      <c r="AE13" s="65">
        <v>0</v>
      </c>
      <c r="AF13" s="65">
        <v>0</v>
      </c>
      <c r="AG13" s="65">
        <v>0</v>
      </c>
      <c r="AH13" s="65">
        <v>0</v>
      </c>
      <c r="AI13" s="65">
        <v>0</v>
      </c>
      <c r="AJ13" s="65">
        <v>0</v>
      </c>
      <c r="AK13" s="65">
        <v>0</v>
      </c>
      <c r="AL13" s="65">
        <v>0</v>
      </c>
      <c r="AM13" s="65">
        <v>0</v>
      </c>
      <c r="AN13" s="65">
        <v>0</v>
      </c>
      <c r="AO13" s="65">
        <v>0</v>
      </c>
      <c r="AP13" s="65">
        <v>0</v>
      </c>
      <c r="AQ13" s="65">
        <v>0</v>
      </c>
      <c r="AR13" s="65">
        <v>0</v>
      </c>
      <c r="AS13" s="65">
        <v>0</v>
      </c>
      <c r="AT13" s="65">
        <v>0</v>
      </c>
      <c r="AU13" s="65">
        <v>0</v>
      </c>
      <c r="AV13" s="65">
        <v>0</v>
      </c>
      <c r="AW13" s="65">
        <v>0</v>
      </c>
      <c r="AX13" s="65">
        <v>0</v>
      </c>
      <c r="AY13" s="65">
        <v>0</v>
      </c>
      <c r="AZ13" s="65">
        <v>0</v>
      </c>
      <c r="BA13" s="65">
        <v>0</v>
      </c>
      <c r="BB13" s="65">
        <v>0</v>
      </c>
      <c r="BC13" s="65">
        <v>0</v>
      </c>
      <c r="BD13" s="65">
        <v>0</v>
      </c>
      <c r="BE13" s="65">
        <v>0</v>
      </c>
      <c r="BF13" s="66">
        <v>0</v>
      </c>
    </row>
    <row r="14" spans="1:58" ht="24.95" customHeight="1">
      <c r="A14" s="68" t="s">
        <v>242</v>
      </c>
      <c r="B14" s="69" t="s">
        <v>241</v>
      </c>
      <c r="C14" s="67" t="s">
        <v>269</v>
      </c>
      <c r="D14" s="71" t="s">
        <v>254</v>
      </c>
      <c r="E14" s="66">
        <v>30</v>
      </c>
      <c r="F14" s="63">
        <v>0</v>
      </c>
      <c r="G14" s="64">
        <v>0</v>
      </c>
      <c r="H14" s="65">
        <v>0</v>
      </c>
      <c r="I14" s="65">
        <v>0</v>
      </c>
      <c r="J14" s="65">
        <v>0</v>
      </c>
      <c r="K14" s="65">
        <v>0</v>
      </c>
      <c r="L14" s="65">
        <v>0</v>
      </c>
      <c r="M14" s="65">
        <v>0</v>
      </c>
      <c r="N14" s="65">
        <v>0</v>
      </c>
      <c r="O14" s="65">
        <v>0</v>
      </c>
      <c r="P14" s="65">
        <v>0</v>
      </c>
      <c r="Q14" s="65">
        <v>30</v>
      </c>
      <c r="R14" s="66">
        <v>30</v>
      </c>
      <c r="S14" s="63">
        <v>0</v>
      </c>
      <c r="T14" s="64">
        <v>0</v>
      </c>
      <c r="U14" s="65">
        <v>0</v>
      </c>
      <c r="V14" s="65">
        <v>0</v>
      </c>
      <c r="W14" s="65">
        <v>0</v>
      </c>
      <c r="X14" s="65">
        <v>0</v>
      </c>
      <c r="Y14" s="65">
        <v>0</v>
      </c>
      <c r="Z14" s="65">
        <v>0</v>
      </c>
      <c r="AA14" s="65">
        <v>0</v>
      </c>
      <c r="AB14" s="65">
        <v>0</v>
      </c>
      <c r="AC14" s="65">
        <v>0</v>
      </c>
      <c r="AD14" s="65">
        <v>0</v>
      </c>
      <c r="AE14" s="65">
        <v>0</v>
      </c>
      <c r="AF14" s="65">
        <v>0</v>
      </c>
      <c r="AG14" s="65">
        <v>0</v>
      </c>
      <c r="AH14" s="65">
        <v>0</v>
      </c>
      <c r="AI14" s="65">
        <v>0</v>
      </c>
      <c r="AJ14" s="65">
        <v>0</v>
      </c>
      <c r="AK14" s="65">
        <v>0</v>
      </c>
      <c r="AL14" s="65">
        <v>0</v>
      </c>
      <c r="AM14" s="65">
        <v>0</v>
      </c>
      <c r="AN14" s="65">
        <v>0</v>
      </c>
      <c r="AO14" s="65">
        <v>0</v>
      </c>
      <c r="AP14" s="65">
        <v>0</v>
      </c>
      <c r="AQ14" s="65">
        <v>0</v>
      </c>
      <c r="AR14" s="65">
        <v>0</v>
      </c>
      <c r="AS14" s="65">
        <v>0</v>
      </c>
      <c r="AT14" s="65">
        <v>0</v>
      </c>
      <c r="AU14" s="65">
        <v>0</v>
      </c>
      <c r="AV14" s="65">
        <v>0</v>
      </c>
      <c r="AW14" s="65">
        <v>0</v>
      </c>
      <c r="AX14" s="65">
        <v>0</v>
      </c>
      <c r="AY14" s="65">
        <v>0</v>
      </c>
      <c r="AZ14" s="65">
        <v>0</v>
      </c>
      <c r="BA14" s="65">
        <v>0</v>
      </c>
      <c r="BB14" s="65">
        <v>0</v>
      </c>
      <c r="BC14" s="65">
        <v>0</v>
      </c>
      <c r="BD14" s="65">
        <v>0</v>
      </c>
      <c r="BE14" s="65">
        <v>0</v>
      </c>
      <c r="BF14" s="66">
        <v>0</v>
      </c>
    </row>
    <row r="15" spans="1:58" ht="9" customHeight="1">
      <c r="B15" s="1"/>
      <c r="C15" s="1"/>
      <c r="D15" s="1"/>
      <c r="E15" s="1"/>
      <c r="F15" s="1"/>
      <c r="G15" s="1"/>
      <c r="Q15" s="1"/>
      <c r="T15" s="1"/>
      <c r="W15" s="1"/>
      <c r="X15" s="1"/>
      <c r="BB15" s="1"/>
      <c r="BC15" s="1"/>
      <c r="BD15" s="1"/>
    </row>
    <row r="16" spans="1:58" ht="9" customHeight="1">
      <c r="C16" s="1"/>
      <c r="D16" s="1"/>
      <c r="E16" s="1"/>
      <c r="F16" s="1"/>
      <c r="G16" s="1"/>
      <c r="Q16" s="1"/>
      <c r="T16" s="1"/>
      <c r="X16" s="1"/>
      <c r="BC16" s="1"/>
    </row>
    <row r="17" spans="4:24" ht="9" customHeight="1">
      <c r="D17" s="1"/>
      <c r="E17" s="1"/>
      <c r="F17" s="1"/>
      <c r="G17" s="1"/>
      <c r="P17" s="1"/>
      <c r="Q17" s="1"/>
      <c r="W17" s="1"/>
      <c r="X17" s="1"/>
    </row>
    <row r="18" spans="4:24" ht="9" customHeight="1">
      <c r="E18" s="1"/>
      <c r="F18" s="1"/>
      <c r="G18" s="1"/>
      <c r="P18" s="1"/>
      <c r="Q18" s="1"/>
      <c r="W18" s="1"/>
    </row>
    <row r="19" spans="4:24" ht="9" customHeight="1">
      <c r="E19" s="1"/>
      <c r="F19" s="1"/>
      <c r="O19" s="1"/>
    </row>
    <row r="20" spans="4:24" ht="9" customHeight="1">
      <c r="F20" s="1"/>
    </row>
  </sheetData>
  <sheetProtection formatCells="0" formatColumns="0" formatRows="0"/>
  <mergeCells count="18">
    <mergeCell ref="B4:B6"/>
    <mergeCell ref="A4:A6"/>
    <mergeCell ref="AC5:AF5"/>
    <mergeCell ref="AG5:AH5"/>
    <mergeCell ref="AI5:AK5"/>
    <mergeCell ref="AL5:AP5"/>
    <mergeCell ref="F5:P5"/>
    <mergeCell ref="Q5:R5"/>
    <mergeCell ref="D4:D6"/>
    <mergeCell ref="C4:C6"/>
    <mergeCell ref="E4:BF4"/>
    <mergeCell ref="S5:Z5"/>
    <mergeCell ref="AA5:AB5"/>
    <mergeCell ref="BB5:BF5"/>
    <mergeCell ref="AY5:BA5"/>
    <mergeCell ref="AT5:AX5"/>
    <mergeCell ref="AQ5:AS5"/>
    <mergeCell ref="E5:E6"/>
  </mergeCells>
  <phoneticPr fontId="0" type="noConversion"/>
  <printOptions gridLines="1"/>
  <pageMargins left="0.75" right="0.75" top="1" bottom="1" header="0.5" footer="0.5"/>
  <pageSetup orientation="portrait" horizontalDpi="0" verticalDpi="0" r:id="rId1"/>
  <headerFooter alignWithMargins="0">
    <oddHeader>&amp;A</oddHeader>
    <oddFooter>页(&amp;P)</oddFooter>
  </headerFooter>
</worksheet>
</file>

<file path=xl/worksheets/sheet9.xml><?xml version="1.0" encoding="utf-8"?>
<worksheet xmlns="http://schemas.openxmlformats.org/spreadsheetml/2006/main" xmlns:r="http://schemas.openxmlformats.org/officeDocument/2006/relationships">
  <dimension ref="A1:P23"/>
  <sheetViews>
    <sheetView showGridLines="0" showZeros="0" workbookViewId="0"/>
  </sheetViews>
  <sheetFormatPr defaultColWidth="9.1640625" defaultRowHeight="11.25"/>
  <cols>
    <col min="1" max="1" width="10.1640625" customWidth="1"/>
    <col min="2" max="2" width="12.1640625" customWidth="1"/>
    <col min="3" max="4" width="14" customWidth="1"/>
    <col min="5" max="5" width="13.5" customWidth="1"/>
  </cols>
  <sheetData>
    <row r="1" spans="1:16" ht="12.75" customHeight="1"/>
    <row r="2" spans="1:16" ht="25.5" customHeight="1">
      <c r="A2" s="24" t="s">
        <v>231</v>
      </c>
      <c r="B2" s="24"/>
      <c r="C2" s="24"/>
      <c r="D2" s="24"/>
      <c r="E2" s="24"/>
      <c r="F2" s="24"/>
      <c r="G2" s="24"/>
      <c r="H2" s="24"/>
      <c r="I2" s="24"/>
      <c r="J2" s="24"/>
      <c r="K2" s="24"/>
      <c r="L2" s="24"/>
      <c r="M2" s="24"/>
      <c r="N2" s="24"/>
      <c r="O2" s="24"/>
      <c r="P2" s="24"/>
    </row>
    <row r="3" spans="1:16" ht="9.6" customHeight="1">
      <c r="P3" s="25" t="s">
        <v>121</v>
      </c>
    </row>
    <row r="4" spans="1:16" ht="38.25" customHeight="1">
      <c r="A4" s="244" t="s">
        <v>105</v>
      </c>
      <c r="B4" s="237" t="s">
        <v>186</v>
      </c>
      <c r="C4" s="237" t="s">
        <v>83</v>
      </c>
      <c r="D4" s="237" t="s">
        <v>215</v>
      </c>
      <c r="E4" s="230" t="s">
        <v>161</v>
      </c>
      <c r="F4" s="230" t="s">
        <v>25</v>
      </c>
      <c r="G4" s="230"/>
      <c r="H4" s="230"/>
      <c r="I4" s="230"/>
      <c r="J4" s="230" t="s">
        <v>136</v>
      </c>
      <c r="K4" s="230"/>
      <c r="L4" s="230"/>
      <c r="M4" s="230"/>
      <c r="N4" s="230"/>
      <c r="O4" s="230"/>
      <c r="P4" s="230"/>
    </row>
    <row r="5" spans="1:16" ht="44.25" customHeight="1">
      <c r="A5" s="244"/>
      <c r="B5" s="237"/>
      <c r="C5" s="237"/>
      <c r="D5" s="237"/>
      <c r="E5" s="230"/>
      <c r="F5" s="27" t="s">
        <v>59</v>
      </c>
      <c r="G5" s="27" t="s">
        <v>127</v>
      </c>
      <c r="H5" s="27" t="s">
        <v>37</v>
      </c>
      <c r="I5" s="27" t="s">
        <v>9</v>
      </c>
      <c r="J5" s="27" t="s">
        <v>59</v>
      </c>
      <c r="K5" s="27" t="s">
        <v>234</v>
      </c>
      <c r="L5" s="27" t="s">
        <v>189</v>
      </c>
      <c r="M5" s="27" t="s">
        <v>135</v>
      </c>
      <c r="N5" s="27" t="s">
        <v>202</v>
      </c>
      <c r="O5" s="27" t="s">
        <v>104</v>
      </c>
      <c r="P5" s="27" t="s">
        <v>8</v>
      </c>
    </row>
    <row r="6" spans="1:16" ht="26.25" customHeight="1">
      <c r="A6" s="26" t="s">
        <v>146</v>
      </c>
      <c r="B6" s="32" t="s">
        <v>146</v>
      </c>
      <c r="C6" s="32" t="s">
        <v>146</v>
      </c>
      <c r="D6" s="32" t="s">
        <v>146</v>
      </c>
      <c r="E6" s="26">
        <v>1</v>
      </c>
      <c r="F6" s="26">
        <v>2</v>
      </c>
      <c r="G6" s="26">
        <v>3</v>
      </c>
      <c r="H6" s="26">
        <v>4</v>
      </c>
      <c r="I6" s="26">
        <v>5</v>
      </c>
      <c r="J6" s="26">
        <v>6</v>
      </c>
      <c r="K6" s="26">
        <v>7</v>
      </c>
      <c r="L6" s="26">
        <v>8</v>
      </c>
      <c r="M6" s="26">
        <v>9</v>
      </c>
      <c r="N6" s="26">
        <v>10</v>
      </c>
      <c r="O6" s="26">
        <v>11</v>
      </c>
      <c r="P6" s="26">
        <v>12</v>
      </c>
    </row>
    <row r="7" spans="1:16" s="43" customFormat="1" ht="25.5" customHeight="1">
      <c r="A7" s="59"/>
      <c r="B7" s="59"/>
      <c r="C7" s="59"/>
      <c r="D7" s="72"/>
      <c r="E7" s="66"/>
      <c r="F7" s="64"/>
      <c r="G7" s="65"/>
      <c r="H7" s="65"/>
      <c r="I7" s="65"/>
      <c r="J7" s="65"/>
      <c r="K7" s="65"/>
      <c r="L7" s="65"/>
      <c r="M7" s="65"/>
      <c r="N7" s="65"/>
      <c r="O7" s="65"/>
      <c r="P7" s="66"/>
    </row>
    <row r="8" spans="1:16" ht="9.6" customHeight="1">
      <c r="A8" s="1"/>
      <c r="B8" s="1"/>
      <c r="C8" s="1"/>
      <c r="D8" s="1"/>
      <c r="E8" s="1"/>
      <c r="G8" s="1"/>
      <c r="H8" s="1"/>
      <c r="I8" s="1"/>
      <c r="J8" s="1"/>
      <c r="K8" s="1"/>
      <c r="L8" s="1"/>
      <c r="M8" s="1"/>
      <c r="N8" s="1"/>
      <c r="O8" s="1"/>
      <c r="P8" s="1"/>
    </row>
    <row r="9" spans="1:16" ht="9.6" customHeight="1">
      <c r="B9" s="1"/>
      <c r="D9" s="1"/>
      <c r="E9" s="1"/>
      <c r="G9" s="1"/>
      <c r="H9" s="1"/>
      <c r="I9" s="1"/>
      <c r="J9" s="1"/>
      <c r="K9" s="1"/>
      <c r="L9" s="1"/>
      <c r="M9" s="1"/>
      <c r="N9" s="1"/>
      <c r="O9" s="1"/>
      <c r="P9" s="1"/>
    </row>
    <row r="10" spans="1:16" ht="9.6" customHeight="1">
      <c r="B10" s="1"/>
      <c r="D10" s="1"/>
      <c r="E10" s="1"/>
      <c r="G10" s="1"/>
      <c r="H10" s="1"/>
      <c r="I10" s="1"/>
      <c r="K10" s="1"/>
      <c r="L10" s="1"/>
      <c r="M10" s="1"/>
      <c r="N10" s="1"/>
      <c r="O10" s="1"/>
      <c r="P10" s="1"/>
    </row>
    <row r="11" spans="1:16" ht="9.6" customHeight="1">
      <c r="C11" s="1"/>
      <c r="D11" s="1"/>
      <c r="E11" s="1"/>
      <c r="H11" s="1"/>
      <c r="I11" s="1"/>
      <c r="J11" s="1"/>
      <c r="K11" s="1"/>
      <c r="L11" s="1"/>
      <c r="M11" s="1"/>
      <c r="N11" s="1"/>
      <c r="O11" s="1"/>
      <c r="P11" s="1"/>
    </row>
    <row r="12" spans="1:16" ht="9.6" customHeight="1">
      <c r="C12" s="1"/>
      <c r="D12" s="1"/>
      <c r="E12" s="1"/>
      <c r="H12" s="1"/>
      <c r="I12" s="1"/>
      <c r="J12" s="1"/>
      <c r="K12" s="1"/>
      <c r="L12" s="1"/>
      <c r="M12" s="1"/>
      <c r="N12" s="1"/>
      <c r="O12" s="1"/>
      <c r="P12" s="1"/>
    </row>
    <row r="13" spans="1:16" ht="9.6" customHeight="1">
      <c r="C13" s="1"/>
      <c r="D13" s="1"/>
      <c r="E13" s="1"/>
    </row>
    <row r="14" spans="1:16" ht="9.6" customHeight="1">
      <c r="C14" s="1"/>
      <c r="D14" s="1"/>
      <c r="E14" s="1"/>
      <c r="F14" s="1"/>
    </row>
    <row r="15" spans="1:16" ht="9.6" customHeight="1">
      <c r="C15" s="1"/>
      <c r="D15" s="1"/>
      <c r="E15" s="1"/>
      <c r="F15" s="1"/>
    </row>
    <row r="16" spans="1:16" ht="9.6" customHeight="1">
      <c r="D16" s="1"/>
      <c r="E16" s="1"/>
      <c r="F16" s="1"/>
    </row>
    <row r="17" spans="4:10" ht="9.6" customHeight="1">
      <c r="D17" s="1"/>
      <c r="E17" s="1"/>
    </row>
    <row r="18" spans="4:10" ht="9.6" customHeight="1">
      <c r="D18" s="1"/>
      <c r="E18" s="1"/>
      <c r="F18" s="1"/>
      <c r="J18" s="1"/>
    </row>
    <row r="19" spans="4:10" ht="9.6" customHeight="1">
      <c r="D19" s="1"/>
      <c r="E19" s="1"/>
      <c r="F19" s="1"/>
    </row>
    <row r="20" spans="4:10" ht="9.6" customHeight="1">
      <c r="E20" s="1"/>
    </row>
    <row r="21" spans="4:10" ht="9.6" customHeight="1">
      <c r="E21" s="1"/>
    </row>
    <row r="22" spans="4:10" ht="9.6" customHeight="1">
      <c r="E22" s="1"/>
      <c r="F22" s="1"/>
    </row>
    <row r="23" spans="4:10" ht="9.6" customHeight="1">
      <c r="F23" s="1"/>
    </row>
  </sheetData>
  <sheetProtection formatCells="0" formatColumns="0" formatRows="0"/>
  <mergeCells count="7">
    <mergeCell ref="J4:P4"/>
    <mergeCell ref="A4:A5"/>
    <mergeCell ref="E4:E5"/>
    <mergeCell ref="F4:I4"/>
    <mergeCell ref="B4:B5"/>
    <mergeCell ref="C4:C5"/>
    <mergeCell ref="D4:D5"/>
  </mergeCells>
  <phoneticPr fontId="0"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25</vt:i4>
      </vt:variant>
      <vt:variant>
        <vt:lpstr>命名范围</vt:lpstr>
      </vt:variant>
      <vt:variant>
        <vt:i4>19</vt:i4>
      </vt:variant>
    </vt:vector>
  </HeadingPairs>
  <TitlesOfParts>
    <vt:vector size="44" baseType="lpstr">
      <vt:lpstr>收支总表</vt:lpstr>
      <vt:lpstr>非税收入计划表</vt:lpstr>
      <vt:lpstr>一般公共预算拨款</vt:lpstr>
      <vt:lpstr>一般公共预算拨款基本支出明细</vt:lpstr>
      <vt:lpstr>一般公共预算拨款项目支出明细</vt:lpstr>
      <vt:lpstr>一般公共预算拨款（政府经济分类汇总）</vt:lpstr>
      <vt:lpstr>一般公共预算拨款基本支出（政府经济分类）</vt:lpstr>
      <vt:lpstr>一般公共预算拨款项目支出(政府经济分类)</vt:lpstr>
      <vt:lpstr>专户管理的非税收入</vt:lpstr>
      <vt:lpstr>采购</vt:lpstr>
      <vt:lpstr>经费拨款</vt:lpstr>
      <vt:lpstr>经费拨款基本支出明细</vt:lpstr>
      <vt:lpstr>经费拨款项目支出明细</vt:lpstr>
      <vt:lpstr>经费拨款项目支出明细(二)</vt:lpstr>
      <vt:lpstr>经费拨款（政府经济分类）</vt:lpstr>
      <vt:lpstr>经费拨款基本支出明细（政府经济分类）</vt:lpstr>
      <vt:lpstr>经费拨款项目支出明细(政府经济分类)</vt:lpstr>
      <vt:lpstr>收入总表</vt:lpstr>
      <vt:lpstr>支出总表</vt:lpstr>
      <vt:lpstr>财政拨款收支总表</vt:lpstr>
      <vt:lpstr>“三公”经费预算</vt:lpstr>
      <vt:lpstr>政府性基金预算（部门经济分类）</vt:lpstr>
      <vt:lpstr>政府性基金预算（政府经济分类）</vt:lpstr>
      <vt:lpstr>整体支出绩效目标表</vt:lpstr>
      <vt:lpstr>项目支出绩效目标表</vt:lpstr>
      <vt:lpstr>非税收入计划表!Print_Area</vt:lpstr>
      <vt:lpstr>经费拨款!Print_Area</vt:lpstr>
      <vt:lpstr>'经费拨款（政府经济分类）'!Print_Area</vt:lpstr>
      <vt:lpstr>'经费拨款基本支出明细（政府经济分类）'!Print_Area</vt:lpstr>
      <vt:lpstr>经费拨款项目支出明细!Print_Area</vt:lpstr>
      <vt:lpstr>'经费拨款项目支出明细(二)'!Print_Area</vt:lpstr>
      <vt:lpstr>'经费拨款项目支出明细(政府经济分类)'!Print_Area</vt:lpstr>
      <vt:lpstr>一般公共预算拨款!Print_Area</vt:lpstr>
      <vt:lpstr>'一般公共预算拨款（政府经济分类汇总）'!Print_Area</vt:lpstr>
      <vt:lpstr>一般公共预算拨款基本支出明细!Print_Area</vt:lpstr>
      <vt:lpstr>经费拨款!Print_Titles</vt:lpstr>
      <vt:lpstr>'经费拨款（政府经济分类）'!Print_Titles</vt:lpstr>
      <vt:lpstr>'经费拨款基本支出明细（政府经济分类）'!Print_Titles</vt:lpstr>
      <vt:lpstr>经费拨款项目支出明细!Print_Titles</vt:lpstr>
      <vt:lpstr>'经费拨款项目支出明细(二)'!Print_Titles</vt:lpstr>
      <vt:lpstr>'经费拨款项目支出明细(政府经济分类)'!Print_Titles</vt:lpstr>
      <vt:lpstr>一般公共预算拨款!Print_Titles</vt:lpstr>
      <vt:lpstr>'一般公共预算拨款（政府经济分类汇总）'!Print_Titles</vt:lpstr>
      <vt:lpstr>一般公共预算拨款基本支出明细!Print_Titles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2019-05-08T02:33:44Z</dcterms:created>
  <dcterms:modified xsi:type="dcterms:W3CDTF">2020-02-10T07:00:51Z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9439806</vt:i4>
  </property>
</Properties>
</file>