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045" windowHeight="9990"/>
  </bookViews>
  <sheets>
    <sheet name="2019年项目变更" sheetId="2" r:id="rId1"/>
    <sheet name="Sheet1" sheetId="1" r:id="rId2"/>
  </sheets>
  <definedNames>
    <definedName name="_xlnm._FilterDatabase" localSheetId="0" hidden="1">'2019年项目变更'!$A$3:$N$3</definedName>
    <definedName name="_xlnm.Print_Titles" localSheetId="0">'2019年项目变更'!$1:$3</definedName>
  </definedNames>
  <calcPr calcId="144525"/>
</workbook>
</file>

<file path=xl/sharedStrings.xml><?xml version="1.0" encoding="utf-8"?>
<sst xmlns="http://schemas.openxmlformats.org/spreadsheetml/2006/main" count="856" uniqueCount="397">
  <si>
    <t>2019年第三批变更项目情况表</t>
  </si>
  <si>
    <t>序
号</t>
  </si>
  <si>
    <t>原项目安排情况</t>
  </si>
  <si>
    <t>变更后项目安排情况</t>
  </si>
  <si>
    <t>备注</t>
  </si>
  <si>
    <t>原项目实施单位</t>
  </si>
  <si>
    <t>原项目实施地点</t>
  </si>
  <si>
    <t>原项目建设任务</t>
  </si>
  <si>
    <t>原资金
安排
(万元)</t>
  </si>
  <si>
    <t>原项目责任单位</t>
  </si>
  <si>
    <t>原批复文号</t>
  </si>
  <si>
    <t>序号</t>
  </si>
  <si>
    <t>变更后项目实施单位</t>
  </si>
  <si>
    <t>变更后项目实施地点</t>
  </si>
  <si>
    <t>变更后建设任务</t>
  </si>
  <si>
    <t>变更后资金安排
(万元)</t>
  </si>
  <si>
    <t>变更后项目责任单位</t>
  </si>
  <si>
    <t>永昌街道温泉社区</t>
  </si>
  <si>
    <t>温泉社区</t>
  </si>
  <si>
    <t>水井修缮及建蓄水池1座</t>
  </si>
  <si>
    <t>永昌街道办事处</t>
  </si>
  <si>
    <t>祁扶领发
〔2019〕
18号</t>
  </si>
  <si>
    <t>温泉水源修缮工程：猪场左侧墙壁封闭，新建水源四周围墙、右侧水沟，水源四周地面硬化。</t>
  </si>
  <si>
    <t>永昌街道黄土铺社区</t>
  </si>
  <si>
    <t>曹家塘至黄土村部300米，路基扩宽高0.6米；书厂坪至樟树桥950米，护坡300米，高3米</t>
  </si>
  <si>
    <t>祁扶领发
〔2019〕
2号</t>
  </si>
  <si>
    <t>曹家塘至黄土村部300米，路基扩宽高0.6米；书厂坪至樟树桥950米，护坡30米，高3米</t>
  </si>
  <si>
    <t>永昌街道同乐村委会</t>
  </si>
  <si>
    <t>永昌街道同乐村</t>
  </si>
  <si>
    <t>1、通村部公路迎水面护坡126米，安装大型涵管16米；2、十四组骨干塘清淤及塘坝护砌46米；3、十六组骨干塘清淤、墉坝护砌及公路硬化加宽43米。</t>
  </si>
  <si>
    <t>1、通村部公路迎水面护坡126米，架设桥梁16米；2、村部侧面道路护坡40米，高2.5米；3、十六组骨干塘清淤、墉坝护砌及公路硬化加宽43米。</t>
  </si>
  <si>
    <t>永昌街道浅塘社区</t>
  </si>
  <si>
    <t>1-8组，14组硬化水渠1公里</t>
  </si>
  <si>
    <t>4组秋塘清淤及护砌80米</t>
  </si>
  <si>
    <t>永昌街道湖塘村委会</t>
  </si>
  <si>
    <t>永昌街道湖塘村</t>
  </si>
  <si>
    <t>湖塘村6组池塘护砌</t>
  </si>
  <si>
    <t>祁扶领发
〔2019〕
6号</t>
  </si>
  <si>
    <t>湖塘村5组两个池塘护砌</t>
  </si>
  <si>
    <t>湖塘村7组水渠护砌800米</t>
  </si>
  <si>
    <t>湖塘村道路硬化490米</t>
  </si>
  <si>
    <t>洪桥街道盘龙居委会</t>
  </si>
  <si>
    <t>毛屋岭院子大塘双向护砌100米，毛屋岭隔壁院子渔陂塘塘坎护砌80米，曾家组株木塘护砌52米。</t>
  </si>
  <si>
    <t>洪桥街道办事处</t>
  </si>
  <si>
    <t>祁扶领发
〔2019〕
17号</t>
  </si>
  <si>
    <t>毛屋岭院子大塘双向护砌100米，毛屋岭隔壁院子渔陂塘塘坎护砌80米</t>
  </si>
  <si>
    <t>洪桥街道洪桥村委会</t>
  </si>
  <si>
    <t>洪桥街道洪桥村</t>
  </si>
  <si>
    <t>新屋至河坝渠道砼硬化350米，台竹院子至白河段24墙砖渠双向护砌480米，朱家至彭家组段24墙砖渠双向护砌600米</t>
  </si>
  <si>
    <t>新屋至河坝渠道砼硬化350米，台竹院子至白河段24墙砖渠双向护砌480米，朱家至彭家组段24墙砖渠双向护砌370米</t>
  </si>
  <si>
    <t>洪桥街道马头村委会</t>
  </si>
  <si>
    <t>洪桥街道马头村</t>
  </si>
  <si>
    <t>被水毁河道两边护砌：周家组至彭家组至马头组段长370米</t>
  </si>
  <si>
    <t>马头至鲁山片通组公路提质改造，长1.4公里，路面扩宽及硬化1.5米</t>
  </si>
  <si>
    <t>玉合街道祁丰居委会</t>
  </si>
  <si>
    <t>石头塘大坝至九塘冲水库坝尾公路路基扩宽6米，铺砂1.5公里。九塘冲冲口至新洲村接口2.6公里铺砂。九塘冲水库尾至新洲接口整修1.3公里。</t>
  </si>
  <si>
    <t>玉合街道办事处</t>
  </si>
  <si>
    <t>石头塘大坝至九塘冲水库坝尾公路路基扩宽6米，铺砂1.5公里</t>
  </si>
  <si>
    <t>玉合街道新丰居委会</t>
  </si>
  <si>
    <t>10-13组、新丰路至13组、曙光路至4组道路硬化650米</t>
  </si>
  <si>
    <t>10-13组、新丰路至13组、曙光路至4组道路硬化360米</t>
  </si>
  <si>
    <t>玉合街道青山村委会</t>
  </si>
  <si>
    <t>玉合街道青山村</t>
  </si>
  <si>
    <t>金盆河渠道鸡公堰及下游段双向护砌272米</t>
  </si>
  <si>
    <t>金盆河渠道鸡公堰及下游段双向护砌160米</t>
  </si>
  <si>
    <t>玉合街道三圣居委会</t>
  </si>
  <si>
    <t>相家台与彭家院中间位置作塘塘坎三向砼硬化100米；彭家院子靠山边邱家水井清淘护砌整修1口；曹西村与三圣交界处到322国道渠道（曹口堰水库渠道）清淤400米长；享福冲清沟护砌整修一口井（享福冲井）。</t>
  </si>
  <si>
    <t>相家台与彭家院中间位置作塘塘坎三向砼硬化100米；彭家院子靠山边邱家水井清淘护砌整修1口。</t>
  </si>
  <si>
    <t>金桥镇金桥居委会</t>
  </si>
  <si>
    <t>毛屋长塘护砌及清淤120米，昌木组凡公塘护砌及清淤60米，昌木组鲁七塘护砌及清淤45米。</t>
  </si>
  <si>
    <t>金桥镇人民政府</t>
  </si>
  <si>
    <t>中何组上沙子塘护砌清淤60米，毛屋长塘护砌及清淤120米，昌木组鲁七塘护砌及清淤45米。</t>
  </si>
  <si>
    <t>金桥镇路陂村委会</t>
  </si>
  <si>
    <t>金桥镇路陂村</t>
  </si>
  <si>
    <t>石埠头组至崇木塘至上下李组至白鹤人头组硬化1.7公里，猪哑冲至白鹤罗云村盘塘组硬化1.36公里。</t>
  </si>
  <si>
    <t>祁扶领发
〔2019〕
7号</t>
  </si>
  <si>
    <t>崇木组通组公路丁鸭塘路段路段护坡200米，上小组布冲塘至杮花组路陂塘500米硬化。</t>
  </si>
  <si>
    <t>金桥镇金城村委会</t>
  </si>
  <si>
    <t>金桥镇金城村</t>
  </si>
  <si>
    <t>普口至银盘片下铺片公路拓宽硬化5公里；青塘至下铺片细屋皂公路硬化1.5公里。</t>
  </si>
  <si>
    <t>普口至银盘片下铺片公路拓宽3.7公里；青塘至下铺片细屋皂公路铺砂1.5公里。</t>
  </si>
  <si>
    <t>金桥镇沙冲村委会</t>
  </si>
  <si>
    <t>金桥镇沙冲村</t>
  </si>
  <si>
    <t>沙冲至上观三个组公路硬化1.04公里，沙冲丹水至财源公路硬化480米，火星组至下雷公组公路硬化0.9公里。</t>
  </si>
  <si>
    <t>沙冲至上观三个组公路铺砂、护砌1.04公里，沙冲丹水至财源公路拓宽、铺砂、护砌480米，火星组至下雷公组公路拓宽、铺砂0.9公里。</t>
  </si>
  <si>
    <t>黄吉电排建设</t>
  </si>
  <si>
    <t>沙冲电排建设</t>
  </si>
  <si>
    <t>黄吉电排主渠硬化、渠道清淤</t>
  </si>
  <si>
    <t>金桥镇胜联村委会</t>
  </si>
  <si>
    <t>金桥镇胜联村</t>
  </si>
  <si>
    <t>社公组至茶亭公路护坡约80米。</t>
  </si>
  <si>
    <t>茶亭组至草塘组公路扩宽护砌、铺砂2公里</t>
  </si>
  <si>
    <t>金桥镇天堂村委会</t>
  </si>
  <si>
    <t>金桥镇天堂村</t>
  </si>
  <si>
    <t>天堂村至会皂公路硬化289米</t>
  </si>
  <si>
    <t>天堂组至社公组公路扩宽护砌、铺砂1公里</t>
  </si>
  <si>
    <t>金桥镇油丰村委会</t>
  </si>
  <si>
    <t>金桥镇油丰村</t>
  </si>
  <si>
    <t>油丰村村部至马塘贺家山0.8公里公路硬化，宽4.5米。</t>
  </si>
  <si>
    <t>油丰村村部至玉家冲水库0.9公里公路护砌、铺砂</t>
  </si>
  <si>
    <t>王家岭至原丰仁贺家山0.97公里路基扩宽、护砌</t>
  </si>
  <si>
    <t>金桥镇新市居委会</t>
  </si>
  <si>
    <t>荷叶塘下游排洪渠清淤护砌350米</t>
  </si>
  <si>
    <t>新市组排洪道水沟清淤、盖板及路面硬化80米</t>
  </si>
  <si>
    <t>鸟江镇金槐村委会</t>
  </si>
  <si>
    <t>鸟江镇金槐村</t>
  </si>
  <si>
    <t>山东杨梅组护砌骨干塘塘头加固长70米；山东组院内塘护砌塘头加固长80米；罗鼓塘护砌，塘头清於加固，塘头长100米。</t>
  </si>
  <si>
    <t>鸟江镇人民政府</t>
  </si>
  <si>
    <t>山东杨梅组护砌骨干塘塘头加固长70米；山东组院内塘护砌塘头加固长80米；罗鼓塘清淤及塘坝护砌60米。</t>
  </si>
  <si>
    <t>粮市镇赤松亭村委会</t>
  </si>
  <si>
    <t>粮市镇赤松亭村</t>
  </si>
  <si>
    <t>赤松亭村公路提质改造1000米</t>
  </si>
  <si>
    <t>粮市镇人民政府</t>
  </si>
  <si>
    <t>赤松亭村通村公路路基扩宽1000米及部分路基护砌</t>
  </si>
  <si>
    <t>河洲镇前锦村委会</t>
  </si>
  <si>
    <t>河洲镇前锦村</t>
  </si>
  <si>
    <t>23组王然岭山上新建油桐基地50亩</t>
  </si>
  <si>
    <t>河洲镇人民政府</t>
  </si>
  <si>
    <t>河洲镇新堂村委会</t>
  </si>
  <si>
    <t>河洲镇新堂村</t>
  </si>
  <si>
    <t>新建中药材枳壳种植60亩</t>
  </si>
  <si>
    <t>归阳镇上吉村委会</t>
  </si>
  <si>
    <t>归阳镇上吉村</t>
  </si>
  <si>
    <t>上祖冲塘加固100米</t>
  </si>
  <si>
    <t>归阳镇人民政府</t>
  </si>
  <si>
    <t>上祖冲塘加固32米</t>
  </si>
  <si>
    <t>龙兴组道路硬化475米、陈家组道路铺沙1200米</t>
  </si>
  <si>
    <t>龙兴组道路硬化100米、陈家组道路硬化85米</t>
  </si>
  <si>
    <t>过水坪镇会塘村委会</t>
  </si>
  <si>
    <t>过水坪镇会塘村</t>
  </si>
  <si>
    <t>老日辉片至油塘公路路面硬化2公里、3.5米宽</t>
  </si>
  <si>
    <t>过水坪镇人民政府</t>
  </si>
  <si>
    <t>会塘村12组至9组八亩塘与原过路村连接路路面硬化0.5公里，宽3.5米</t>
  </si>
  <si>
    <t>过水坪镇铁耆村委会</t>
  </si>
  <si>
    <t>过水坪镇铁耆村</t>
  </si>
  <si>
    <t>S317至老耆片2组公路硬化800米</t>
  </si>
  <si>
    <t>老耆片10组和11组道路硬化420米</t>
  </si>
  <si>
    <t>过水坪镇年湖村委会</t>
  </si>
  <si>
    <t>过水坪镇年湖村</t>
  </si>
  <si>
    <t>XJ09至豆牙塘扩宽2.3公里路面，宽1米。</t>
  </si>
  <si>
    <t>XJ09至豆芽塘扩宽1米硬化1100米，翻新重修路面100米，宽3.5米，红旗渠道加补涵洞40米，片石水泥护坡100米</t>
  </si>
  <si>
    <t>过水坪镇福缘村委会</t>
  </si>
  <si>
    <t>过水坪镇福缘村</t>
  </si>
  <si>
    <t>旷家院子至竹山湾公路硬化1500米</t>
  </si>
  <si>
    <t>姊妹岭到谭木江1公里，四组至村部1公里，旷家院子至竹山湾铺沙1.5公里，竹山湾到蒋家石灰厂铺沙2公里，班祖山至幸福小学1.5公里，蒋家村部到刘明田四组2公里，蒋家村部到龙家院子铺沙1.5公里，一共10.5公里铺沙。</t>
  </si>
  <si>
    <t>过水坪镇姊妹岭村委会</t>
  </si>
  <si>
    <t>过水坪镇姊妹岭村</t>
  </si>
  <si>
    <t>新屋院子莲子塘清淤扩容1500平方，塘坝护砌170米。</t>
  </si>
  <si>
    <t>祁扶领发
〔2018〕
10号</t>
  </si>
  <si>
    <t>新屋院子莲子塘清淤扩容600平方，塘坝护砌110米，水渠护砌110米，护坡200米，公路硬化110米，水井两口，大理石栏杆30米</t>
  </si>
  <si>
    <t>双桥镇竹山村委会</t>
  </si>
  <si>
    <t>双桥镇竹山村</t>
  </si>
  <si>
    <t>鸟塘大众组至王家组硬化1公里，竹山小学至鸟塘片1公里硬化。</t>
  </si>
  <si>
    <t>双桥镇人民政府</t>
  </si>
  <si>
    <t>竹山村竹山小学至鸟塘片硬化0.9公里。</t>
  </si>
  <si>
    <t>双桥镇双桥村委会</t>
  </si>
  <si>
    <t>双桥镇双桥村</t>
  </si>
  <si>
    <t>显楚至会河老村部公路硬化1千米</t>
  </si>
  <si>
    <t>双桥村修1条水渠和3口塘护砌（邱家组至赵家组水渠全长420米，在上组深塘护砌110米，邱家组双叶塘护砌100米，双上组牛干塘护砌80米）</t>
  </si>
  <si>
    <t>双桥镇双桥村委</t>
  </si>
  <si>
    <t>双桥村淡家组至会河组铺设1.25MPaRe90PE管长1.8KM</t>
  </si>
  <si>
    <t>双桥镇虎神山村委会</t>
  </si>
  <si>
    <t>双桥镇虎神山村</t>
  </si>
  <si>
    <t>虎神山村6口塘清淤(柳叶塘清淤667方、合腊大塘清淤800方、林角湾大塘清淤667方、枣子塘清淤334方、上杀禾塘清淤667方、关塘清淤600方）</t>
  </si>
  <si>
    <t>双桥镇厚南村委会</t>
  </si>
  <si>
    <t>双桥镇厚南村</t>
  </si>
  <si>
    <t>布砂塘塘坝浆砌石护砌169米长，顶0.5米，底0.9米，高度2米，洽水桥祠堂槽门塘塘坝浆砌石护砌50米长，顶0.5米，底1.1米，高度3米。云塘湾荷叶塘塘坝浆砌石护砌57米。</t>
  </si>
  <si>
    <t>布砂塘塘坝砖砌护砌169米长，顶0.5米，底0.9米，高度2米，洽水桥祠堂槽门塘塘坝浆砌石护砌50米长，顶0.5米，底1.1米，高度3米。云塘湾荷叶塘塘坝浆砌石护砌57米。</t>
  </si>
  <si>
    <t>厚南村模气片3组介子塘清淤护砌</t>
  </si>
  <si>
    <t>双桥镇湘竹村委会</t>
  </si>
  <si>
    <t>双桥镇湘竹村</t>
  </si>
  <si>
    <t>湘竹村路基建设照场组至龙口园，湾竹山组全长1.5公里路面由3米扩宽为4.5米；石子组国山塘浆石护彻长60米高2米，宽0.7米。</t>
  </si>
  <si>
    <t>湘竹村杳山组机耕道新修800米，延寿组新修机耕道400米。</t>
  </si>
  <si>
    <t>湘竹村破塘组鸭嘴塘塘坝护砌71米，新屋组木叶塘塘坝护砌61米</t>
  </si>
  <si>
    <t>桐油塘塘坝护砌70米，桐油塘至破塘组水渠护砌320米，长塘组长塘塘坝护砌120米。</t>
  </si>
  <si>
    <t>湘竹村桐油塘塘坝护砌70米，桐油塘至破塘组水渠护砌320米。</t>
  </si>
  <si>
    <t>双桥镇金盆村委会</t>
  </si>
  <si>
    <t>双桥镇金盆村</t>
  </si>
  <si>
    <t>金盆村月塘山贯岭垃圾填埋场新修路2公里，桥扩宽2.5米，14米长</t>
  </si>
  <si>
    <t>金盆村通组桥梁桥面扩宽2.5米，长14米</t>
  </si>
  <si>
    <t>双桥镇兰古村委会</t>
  </si>
  <si>
    <t>双桥镇兰古村</t>
  </si>
  <si>
    <t>兰古村村主干提质改造工程路基建设（永昌湖塘村麻叶组至风石堰镇莲花村和本村兰家院组至湖塘村栗山组全长6.7公里，路面扩宽2米）</t>
  </si>
  <si>
    <t>灵官镇群利村委会</t>
  </si>
  <si>
    <t>灵官镇群利村</t>
  </si>
  <si>
    <t>修建电力排灌工程一处，电机55kw一台，水泵200S42一台，dn250pe管1600米及分水闸阀DN250 12台，机房一间和其它供电配套设施一套。</t>
  </si>
  <si>
    <t>灵官镇人民政府</t>
  </si>
  <si>
    <t>甲泥台道路新建路基建设1200米；   新建水沟建设500米</t>
  </si>
  <si>
    <t>灵官镇永寿村委会</t>
  </si>
  <si>
    <t>灵官镇永寿村</t>
  </si>
  <si>
    <t>双玉片茶园路整修和败子牌整修路基共1160米</t>
  </si>
  <si>
    <t>双玉片4-7组灌溉水渠护砌107米</t>
  </si>
  <si>
    <t>灵官镇兴龙村委会</t>
  </si>
  <si>
    <t>灵官镇兴龙村</t>
  </si>
  <si>
    <t>①观音庵至排子脑至灯盏窝新建路基及铺砂3000米；②橄榄坪至祖山奇至石灰塘新建路基及铺砂3000米；③花果园至松树牌至斗牌冲新建路基及铺砂1500米；④大兴村部至栗山齐新建路基及铺砂400米；⑤李坡冲水库主坝至磨音庵新建路基及铺砂350米。</t>
  </si>
  <si>
    <t>①兴龙村驻龙片马乘弯老屋后灌溉渠护砌，许和平屋边至富民江全长500米；②大兴片李坡冲水库至文家干（丫364线）护砌500米长。</t>
  </si>
  <si>
    <t>灵官镇红茶村委会</t>
  </si>
  <si>
    <t>灵官镇红茶村</t>
  </si>
  <si>
    <t>油茶基地荷叶塘整修路基200米，修水渠2公里1000米</t>
  </si>
  <si>
    <t>红茶村31组古塘塘堤硬化一处</t>
  </si>
  <si>
    <t>风石堰镇莲花村委会</t>
  </si>
  <si>
    <t>风石堰镇莲花村</t>
  </si>
  <si>
    <t>石干塘护砌、清淤，瓦子塘清淤、大唐塘清淤、过路塘清淤、才山岭塘护砌、清淤，庄门塘护砌、清淤，湾塘护砌、清淤。</t>
  </si>
  <si>
    <t>风石堰镇人民政府</t>
  </si>
  <si>
    <t>莲花村庄门塘、雄弯堰塘、细塘等三口塘清淤护砌。</t>
  </si>
  <si>
    <t>风石堰镇宝山村委会</t>
  </si>
  <si>
    <t>风石堰镇宝山村</t>
  </si>
  <si>
    <t>邓公至松山路面加宽1米，里程1800米。</t>
  </si>
  <si>
    <t>宝山村12组至14组上荒塘、硬马塘，31组岩鹰岭等地段护砌挡墙，长110米、高2.5米。</t>
  </si>
  <si>
    <t>风石堰镇杨井堰村委会</t>
  </si>
  <si>
    <t>风石堰镇杨井堰村</t>
  </si>
  <si>
    <t>饮用水源架设铁棚1个</t>
  </si>
  <si>
    <t>风石堰镇永和村委会</t>
  </si>
  <si>
    <t>风石堰镇永和村</t>
  </si>
  <si>
    <t>永和村31组仙神井井泉加深和护砌。</t>
  </si>
  <si>
    <t>风石堰镇清官村委会</t>
  </si>
  <si>
    <t>风石堰镇清官村</t>
  </si>
  <si>
    <t>王家冲山塘引水至啼鸡坪铺设相应PE给水管及兴建配套供水设施，解决沿途约200人饮水</t>
  </si>
  <si>
    <t>王家冲至本村24.25.26.27组铺设相应PE给水管及新建配套供水设施，解决沿途约385人饮水</t>
  </si>
  <si>
    <t>风石堰镇杉铺村委会</t>
  </si>
  <si>
    <t>风石堰镇杉铺村</t>
  </si>
  <si>
    <t>铺设管网1500米</t>
  </si>
  <si>
    <t>杉铺村部至学校路口铺设饮用水管1440米</t>
  </si>
  <si>
    <t>黄土铺镇上升新村委会</t>
  </si>
  <si>
    <t>黄土铺镇上升新村</t>
  </si>
  <si>
    <t>上升1组长塘护砌110米；准堤古塘护砌102米</t>
  </si>
  <si>
    <t>黄土铺镇人民政府</t>
  </si>
  <si>
    <t>上升新村1组长塘护砌110米；上升新村大塘13组公路扩宽护砌85米。</t>
  </si>
  <si>
    <t>黄土铺镇四马堂村委会</t>
  </si>
  <si>
    <t>黄土铺镇四马堂村</t>
  </si>
  <si>
    <t>高干渠维修2公里；圆鸭塘护砌60米</t>
  </si>
  <si>
    <t>高干渠下段圆鸭塘到牛屎塘段水渠0.95公里，株木白面石水渠维修护砌32米及河道清淤。</t>
  </si>
  <si>
    <t>石亭子镇秋塘坪村委会</t>
  </si>
  <si>
    <t>石亭子镇秋塘坪村</t>
  </si>
  <si>
    <t>新建光伏发电站一处</t>
  </si>
  <si>
    <t>县扶贫办、湖南省硅谷项目管理有限公司</t>
  </si>
  <si>
    <t>祁扶发
〔2017〕
7号</t>
  </si>
  <si>
    <t>石亭子镇友江村委会</t>
  </si>
  <si>
    <t>石亭子镇友江村</t>
  </si>
  <si>
    <t>友江村新建村部原治塘10组至原高桥1组公路硬化350米</t>
  </si>
  <si>
    <t>石亭子镇人民政府</t>
  </si>
  <si>
    <t>官家嘴镇官家嘴村委会</t>
  </si>
  <si>
    <t>官家嘴镇官家嘴村</t>
  </si>
  <si>
    <t>大塘水库至官塘水库水渠护砌长700米</t>
  </si>
  <si>
    <t>官家嘴镇人民政府</t>
  </si>
  <si>
    <t>官家嘴村大塘水库至官塘水库，硬化引水渠680米</t>
  </si>
  <si>
    <t>官家嘴镇庄稼村委会</t>
  </si>
  <si>
    <t>官家嘴镇庄稼村</t>
  </si>
  <si>
    <t>8-9组猴子冲马路硬化1200米</t>
  </si>
  <si>
    <t>庄稼村塘坝护砌70米，新修硬化水渠192米</t>
  </si>
  <si>
    <t>官家嘴镇日升堂村委会</t>
  </si>
  <si>
    <t>官家嘴镇日升堂村</t>
  </si>
  <si>
    <t>大桥铺堰76米、水渠70米、11组江堤护砌115米；</t>
  </si>
  <si>
    <t>日升堂村大桥铺新修硬化水渠77米（铺盖板）、铺设涵管8米；11组江堤护砌115米</t>
  </si>
  <si>
    <t>步云桥镇坪塘村委会</t>
  </si>
  <si>
    <t>步云桥镇坪塘村</t>
  </si>
  <si>
    <t>簪岭坳至坪塘村雷公3组1公里硬化</t>
  </si>
  <si>
    <t>步云桥镇人民政府</t>
  </si>
  <si>
    <t>雷公1组谭哲丕家至雷公8组新修硬化通组公路700米（部分路基护砌）</t>
  </si>
  <si>
    <t>步云桥镇胜岳村委会</t>
  </si>
  <si>
    <t>步云桥镇胜岳村</t>
  </si>
  <si>
    <t>原岳塘上藕塘水库清淤、护砌160米
原胜田9组下黄土塘清淤、护砌80米
原胜田8组屋门塘清淤、护砌80米</t>
  </si>
  <si>
    <t>原岳塘明家塘护砌80米、
原胜田9组下黄土塘清淤、护砌70米
原胜田8组屋门塘清淤、护砌65米</t>
  </si>
  <si>
    <t>步云桥镇堆积村、桥塘村</t>
  </si>
  <si>
    <t>原水口村至原鸟塘村公路硬化1.5公里宽4.5米</t>
  </si>
  <si>
    <t>原水口村至原鸟塘村公路平整路基及硬化765米，宽4.5米</t>
  </si>
  <si>
    <t>砖塘镇永安村委会</t>
  </si>
  <si>
    <t>砖塘镇永安村</t>
  </si>
  <si>
    <t>3、4、5组公路硬化0.15公里</t>
  </si>
  <si>
    <t>砖塘镇人民政府</t>
  </si>
  <si>
    <t>仰塘冲公路边坡护砌80米、过水管涵埋设10处、路面砂石整平</t>
  </si>
  <si>
    <t>砖塘镇石山堰村委会</t>
  </si>
  <si>
    <t>砖塘镇石山堰村</t>
  </si>
  <si>
    <t>黄凤公路至6组村级公路硬化建设0.5公里</t>
  </si>
  <si>
    <t>月塘、枫树塘、中间塘、秧基塘四口塘坝加固护砌170方；长塘、方塘等五口塘清淤3300方</t>
  </si>
  <si>
    <t>砖塘镇葵花园居委会</t>
  </si>
  <si>
    <t xml:space="preserve">砖塘镇葵花园社区 </t>
  </si>
  <si>
    <t>蔬菜基地公路硬化建设1公里</t>
  </si>
  <si>
    <t>蔬菜基地公路路基扩宽、铺砂及路面硬化加宽1米约0.8公里</t>
  </si>
  <si>
    <t>月亮湾至祁水一桥祁水河疏浚清淤4000方、河堤修复等</t>
  </si>
  <si>
    <t>蒋家桥镇罗塘村委会</t>
  </si>
  <si>
    <t>蒋家桥镇罗塘村</t>
  </si>
  <si>
    <t>罗塘村公路建设</t>
  </si>
  <si>
    <t>蒋家桥镇人民政府</t>
  </si>
  <si>
    <t>罗塘村1组至27组公路硬化490米、护坡60米、约50方</t>
  </si>
  <si>
    <t>蒋家桥镇祖山湾村委会</t>
  </si>
  <si>
    <t>蒋家桥镇祖山湾村</t>
  </si>
  <si>
    <t>硬化水渠1000米</t>
  </si>
  <si>
    <t>硬化通组公路1020米（3组公路硬化300米、13组公路硬化300米、38组公路硬化420米）</t>
  </si>
  <si>
    <t>太和堂镇牛子庙村委会</t>
  </si>
  <si>
    <t>太和堂镇牛子庙村</t>
  </si>
  <si>
    <t>牛子庙15组至大冲口14组公路硬化1500米</t>
  </si>
  <si>
    <t>太和堂镇人民政府</t>
  </si>
  <si>
    <t>原柿山排片谭家冲至邓家排和原牛子庙6组硬化路接口处，以及原张家排片塘家冲水库至大路边小学硬化共1000米</t>
  </si>
  <si>
    <t>太和堂镇大路边村委会</t>
  </si>
  <si>
    <t>太和堂镇大路边村</t>
  </si>
  <si>
    <t>大房头至文桥10、11组公路硬化1.3公里</t>
  </si>
  <si>
    <t>大路边村十三组通组公路全长370米进行硬化</t>
  </si>
  <si>
    <t>太和堂镇罗口町村委会</t>
  </si>
  <si>
    <t>太和堂镇罗口町村</t>
  </si>
  <si>
    <t>罗口町小学后面至栗山塘公路硬化1000米。</t>
  </si>
  <si>
    <t>罗口町村硬化原江边片五组刘大友家至10组刘剑雄家门口共700米，护砌三处130米，高2米，宽0.5米</t>
  </si>
  <si>
    <t>太和堂镇廻水湾村委会</t>
  </si>
  <si>
    <t>太和堂镇廻水湾村</t>
  </si>
  <si>
    <t>省道路口至司福村交界处路面加宽1.5米，2600米长。</t>
  </si>
  <si>
    <t>廻水湾村安堂排下思福村接界处至匡浩徕家门口村道提质改造600米、路面加宽硬化1.5米，及道路维修换板200米</t>
  </si>
  <si>
    <t>太和堂镇司福新村委会</t>
  </si>
  <si>
    <t>太和堂镇司福新村</t>
  </si>
  <si>
    <t>王农坑通甘家坳公路硬800米</t>
  </si>
  <si>
    <t>本村16组王书成到甘家5组王孝衡家门口公路硬化300米</t>
  </si>
  <si>
    <t>太和堂镇大塘村委会</t>
  </si>
  <si>
    <t>太和堂镇大塘村</t>
  </si>
  <si>
    <t>大塘村11、15组水渠硬化1300米</t>
  </si>
  <si>
    <t>大塘村杨梅塘思塘至双冲（大塘11、15组）水渠硬化700米</t>
  </si>
  <si>
    <t>合计</t>
  </si>
  <si>
    <t>2018年度财政涉农整合资金部分项目变更情况表</t>
  </si>
  <si>
    <t>项目实施单位</t>
  </si>
  <si>
    <t>项目实施地点</t>
  </si>
  <si>
    <t>项目类别</t>
  </si>
  <si>
    <t>项目名称</t>
  </si>
  <si>
    <t>建设任务</t>
  </si>
  <si>
    <t>补助
标准</t>
  </si>
  <si>
    <t>资金规模及筹集方式（万元）</t>
  </si>
  <si>
    <t>项目预期效益</t>
  </si>
  <si>
    <t>是、否
有群众
参与和
带贫减
贫机制</t>
  </si>
  <si>
    <t>项目进度</t>
  </si>
  <si>
    <t>项目责任单位</t>
  </si>
  <si>
    <t>变更</t>
  </si>
  <si>
    <t>涉农
整合
资金</t>
  </si>
  <si>
    <t>支持新型经济组织资金</t>
  </si>
  <si>
    <t>自筹
资金</t>
  </si>
  <si>
    <t>受益
人口</t>
  </si>
  <si>
    <t>其中
贫困
户数</t>
  </si>
  <si>
    <t>贫困
人口</t>
  </si>
  <si>
    <t>农民
年增收（万元）</t>
  </si>
  <si>
    <t>开工时间</t>
  </si>
  <si>
    <t>竣工时间</t>
  </si>
  <si>
    <t>马杜桥乡乐园村委会</t>
  </si>
  <si>
    <t>马杜桥乡乐园村</t>
  </si>
  <si>
    <t>基础设施</t>
  </si>
  <si>
    <t>农田水利</t>
  </si>
  <si>
    <t>1、候里冲骨干塘防渗加固35米；2、大河岭中药材基地内新修铺沙机耕道长3km；3、淡家桥至石乐亭3500米疏浚清淤。</t>
  </si>
  <si>
    <t>是</t>
  </si>
  <si>
    <t>2018年5月</t>
  </si>
  <si>
    <t>2018年9月</t>
  </si>
  <si>
    <t>马杜桥乡人民政府</t>
  </si>
  <si>
    <r>
      <rPr>
        <sz val="8"/>
        <color rgb="FF000000"/>
        <rFont val="宋体"/>
        <charset val="134"/>
      </rPr>
      <t>凳子岭油茶基地内修机耕道2.2km、机耕道铺砂1.2Km，宽5米、厚3公分；基地内抗旱水管16250米(32管1250米，25管15000米)；高压水泵1台，18M</t>
    </r>
    <r>
      <rPr>
        <vertAlign val="superscript"/>
        <sz val="8"/>
        <color rgb="FF000000"/>
        <rFont val="宋体"/>
        <charset val="134"/>
      </rPr>
      <t>3</t>
    </r>
    <r>
      <rPr>
        <sz val="8"/>
        <color rgb="FF000000"/>
        <rFont val="宋体"/>
        <charset val="134"/>
      </rPr>
      <t xml:space="preserve"> 蓄水池1个</t>
    </r>
  </si>
  <si>
    <t>2018.10</t>
  </si>
  <si>
    <t>2018.12</t>
  </si>
  <si>
    <t>马杜桥乡
人民政府</t>
  </si>
  <si>
    <t>马杜桥乡星桥村委会</t>
  </si>
  <si>
    <t>马杜桥乡星桥村</t>
  </si>
  <si>
    <t>生产发展</t>
  </si>
  <si>
    <t>种植业</t>
  </si>
  <si>
    <t>1、塘冲口至枫皂1.5km路基工程
2、蓄水池50m3</t>
  </si>
  <si>
    <t>2018年4月</t>
  </si>
  <si>
    <t>2018年8月</t>
  </si>
  <si>
    <t>七星片水渠加固1260米、清淤815米</t>
  </si>
  <si>
    <t>县农村公路管理所</t>
  </si>
  <si>
    <t>步云桥镇拔茅冲片</t>
  </si>
  <si>
    <t>公路建设</t>
  </si>
  <si>
    <t>步云桥镇拔茅冲片郭家嘴至凤歧坪乡公路路基建设</t>
  </si>
  <si>
    <t>县交通局</t>
  </si>
  <si>
    <t>河洲镇</t>
  </si>
  <si>
    <t xml:space="preserve"> 祁东县C037三湖村叉口-上塘冲一标公路安全防护工程</t>
  </si>
  <si>
    <t>马杜桥乡</t>
  </si>
  <si>
    <t xml:space="preserve"> 祁东县CJA7冷水坑-无底公路安全防护工程</t>
  </si>
  <si>
    <t>砖塘镇、河洲镇</t>
  </si>
  <si>
    <t xml:space="preserve"> 祁东县Y377茶山皂-长滩桥村等2条公路安全防护工程</t>
  </si>
  <si>
    <t>过水坪镇</t>
  </si>
  <si>
    <t xml:space="preserve"> 祁东县C164百眉岭-黄马塘等两条公路安全防护工程</t>
  </si>
  <si>
    <t>过水坪镇、白地市镇、石亭子镇</t>
  </si>
  <si>
    <t xml:space="preserve"> 祁东县Y370种猪场-万福岭等4条公路安全防护工程</t>
  </si>
  <si>
    <t>白地市、洪桥镇、石亭子镇</t>
  </si>
  <si>
    <t xml:space="preserve"> 祁东县X150老白地村-毛坪村等5条公路</t>
  </si>
  <si>
    <t>黄土铺镇</t>
  </si>
  <si>
    <t>祁东县X148九公里-石亭子-黄土铺等2条公路安全防护工程</t>
  </si>
  <si>
    <t>祁东县Y957上福冲-五龙村等6条公路安全防护工程</t>
  </si>
  <si>
    <t>蒋家桥镇</t>
  </si>
  <si>
    <t>祁东县X157蒋家桥-四明山等6条公路安全防护工程</t>
  </si>
  <si>
    <t>步云桥镇</t>
  </si>
  <si>
    <t>祁东县CAV6凤仪村-灵官庙村公路</t>
  </si>
  <si>
    <t>官家嘴镇</t>
  </si>
  <si>
    <t>祁东县Y381永年二组-官家嘴等6条公路</t>
  </si>
  <si>
    <t>祁东县Y960老屋塘-庙冲村公路</t>
  </si>
  <si>
    <t>风石堰</t>
  </si>
  <si>
    <t>祁东县S226风石堰-老屋塘等2条公路</t>
  </si>
  <si>
    <t>官家嘴镇
清联居委会</t>
  </si>
  <si>
    <t>通新村部路面硬化460m改建工程</t>
  </si>
  <si>
    <t>2017年12月</t>
  </si>
  <si>
    <t>2018年2月</t>
  </si>
  <si>
    <t>马杜桥乡
马杜桥村</t>
  </si>
  <si>
    <t>通新村部路面硬化0.3公里改建工程</t>
  </si>
  <si>
    <t>祁东县C507楠木冲-水库大坝公路安全防护工程</t>
  </si>
  <si>
    <t>双桥镇
双桥村</t>
  </si>
  <si>
    <t>安全饮水
工程</t>
  </si>
  <si>
    <t>双桥镇
人民政府</t>
  </si>
</sst>
</file>

<file path=xl/styles.xml><?xml version="1.0" encoding="utf-8"?>
<styleSheet xmlns="http://schemas.openxmlformats.org/spreadsheetml/2006/main">
  <numFmts count="7">
    <numFmt numFmtId="43" formatCode="_ * #,##0.00_ ;_ * \-#,##0.00_ ;_ * &quot;-&quot;??_ ;_ @_ "/>
    <numFmt numFmtId="44" formatCode="_ &quot;￥&quot;* #,##0.00_ ;_ &quot;￥&quot;* \-#,##0.00_ ;_ &quot;￥&quot;* &quot;-&quot;??_ ;_ @_ "/>
    <numFmt numFmtId="42" formatCode="_ &quot;￥&quot;* #,##0_ ;_ &quot;￥&quot;* \-#,##0_ ;_ &quot;￥&quot;* &quot;-&quot;_ ;_ @_ "/>
    <numFmt numFmtId="41" formatCode="_ * #,##0_ ;_ * \-#,##0_ ;_ * &quot;-&quot;_ ;_ @_ "/>
    <numFmt numFmtId="176" formatCode="0.00_);[Red]\(0.00\)"/>
    <numFmt numFmtId="177" formatCode="0_ "/>
    <numFmt numFmtId="178" formatCode="yyyy&quot;年&quot;m&quot;月&quot;;@"/>
  </numFmts>
  <fonts count="33">
    <font>
      <sz val="11"/>
      <color theme="1"/>
      <name val="宋体"/>
      <charset val="134"/>
      <scheme val="minor"/>
    </font>
    <font>
      <sz val="18"/>
      <color theme="1"/>
      <name val="宋体"/>
      <charset val="134"/>
      <scheme val="minor"/>
    </font>
    <font>
      <sz val="9"/>
      <color rgb="FF000000"/>
      <name val="宋体"/>
      <charset val="134"/>
    </font>
    <font>
      <sz val="11"/>
      <name val="宋体"/>
      <charset val="134"/>
    </font>
    <font>
      <sz val="8"/>
      <color rgb="FF000000"/>
      <name val="宋体"/>
      <charset val="134"/>
    </font>
    <font>
      <sz val="8"/>
      <name val="宋体"/>
      <charset val="134"/>
    </font>
    <font>
      <b/>
      <sz val="8"/>
      <name val="宋体"/>
      <charset val="134"/>
    </font>
    <font>
      <b/>
      <sz val="8"/>
      <color rgb="FF000000"/>
      <name val="宋体"/>
      <charset val="134"/>
    </font>
    <font>
      <sz val="8"/>
      <color theme="1"/>
      <name val="宋体"/>
      <charset val="134"/>
      <scheme val="minor"/>
    </font>
    <font>
      <sz val="18"/>
      <color theme="1"/>
      <name val="方正大标宋简体"/>
      <charset val="134"/>
    </font>
    <font>
      <sz val="8"/>
      <color theme="1"/>
      <name val="宋体"/>
      <charset val="134"/>
    </font>
    <font>
      <sz val="11"/>
      <color theme="1"/>
      <name val="宋体"/>
      <charset val="0"/>
      <scheme val="minor"/>
    </font>
    <font>
      <sz val="11"/>
      <color theme="0"/>
      <name val="宋体"/>
      <charset val="0"/>
      <scheme val="minor"/>
    </font>
    <font>
      <b/>
      <sz val="13"/>
      <color theme="3"/>
      <name val="宋体"/>
      <charset val="134"/>
      <scheme val="minor"/>
    </font>
    <font>
      <sz val="11"/>
      <color rgb="FFFA7D00"/>
      <name val="宋体"/>
      <charset val="0"/>
      <scheme val="minor"/>
    </font>
    <font>
      <b/>
      <sz val="15"/>
      <color theme="3"/>
      <name val="宋体"/>
      <charset val="134"/>
      <scheme val="minor"/>
    </font>
    <font>
      <sz val="11"/>
      <color rgb="FFFF0000"/>
      <name val="宋体"/>
      <charset val="0"/>
      <scheme val="minor"/>
    </font>
    <font>
      <sz val="11"/>
      <color rgb="FF9C0006"/>
      <name val="宋体"/>
      <charset val="0"/>
      <scheme val="minor"/>
    </font>
    <font>
      <b/>
      <sz val="11"/>
      <color theme="3"/>
      <name val="宋体"/>
      <charset val="134"/>
      <scheme val="minor"/>
    </font>
    <font>
      <sz val="11"/>
      <color rgb="FF3F3F76"/>
      <name val="宋体"/>
      <charset val="0"/>
      <scheme val="minor"/>
    </font>
    <font>
      <sz val="11"/>
      <color rgb="FF9C6500"/>
      <name val="宋体"/>
      <charset val="0"/>
      <scheme val="minor"/>
    </font>
    <font>
      <b/>
      <sz val="11"/>
      <color rgb="FF3F3F3F"/>
      <name val="宋体"/>
      <charset val="0"/>
      <scheme val="minor"/>
    </font>
    <font>
      <u/>
      <sz val="11"/>
      <color rgb="FF0000FF"/>
      <name val="宋体"/>
      <charset val="0"/>
      <scheme val="minor"/>
    </font>
    <font>
      <b/>
      <sz val="11"/>
      <color theme="1"/>
      <name val="宋体"/>
      <charset val="0"/>
      <scheme val="minor"/>
    </font>
    <font>
      <b/>
      <sz val="11"/>
      <color rgb="FFFA7D00"/>
      <name val="宋体"/>
      <charset val="0"/>
      <scheme val="minor"/>
    </font>
    <font>
      <i/>
      <sz val="11"/>
      <color rgb="FF7F7F7F"/>
      <name val="宋体"/>
      <charset val="0"/>
      <scheme val="minor"/>
    </font>
    <font>
      <u/>
      <sz val="11"/>
      <color rgb="FF800080"/>
      <name val="宋体"/>
      <charset val="0"/>
      <scheme val="minor"/>
    </font>
    <font>
      <sz val="12"/>
      <name val="宋体"/>
      <charset val="134"/>
    </font>
    <font>
      <sz val="11"/>
      <color rgb="FF006100"/>
      <name val="宋体"/>
      <charset val="0"/>
      <scheme val="minor"/>
    </font>
    <font>
      <b/>
      <sz val="11"/>
      <color rgb="FFFFFFFF"/>
      <name val="宋体"/>
      <charset val="0"/>
      <scheme val="minor"/>
    </font>
    <font>
      <b/>
      <sz val="18"/>
      <color theme="3"/>
      <name val="宋体"/>
      <charset val="134"/>
      <scheme val="minor"/>
    </font>
    <font>
      <sz val="11"/>
      <color indexed="17"/>
      <name val="宋体"/>
      <charset val="134"/>
    </font>
    <font>
      <vertAlign val="superscript"/>
      <sz val="8"/>
      <color rgb="FF000000"/>
      <name val="宋体"/>
      <charset val="134"/>
    </font>
  </fonts>
  <fills count="35">
    <fill>
      <patternFill patternType="none"/>
    </fill>
    <fill>
      <patternFill patternType="gray125"/>
    </fill>
    <fill>
      <patternFill patternType="solid">
        <fgColor rgb="FFFFFF00"/>
        <bgColor indexed="64"/>
      </patternFill>
    </fill>
    <fill>
      <patternFill patternType="solid">
        <fgColor theme="9" tint="0.599993896298105"/>
        <bgColor indexed="64"/>
      </patternFill>
    </fill>
    <fill>
      <patternFill patternType="solid">
        <fgColor theme="7"/>
        <bgColor indexed="64"/>
      </patternFill>
    </fill>
    <fill>
      <patternFill patternType="solid">
        <fgColor theme="7" tint="0.399975585192419"/>
        <bgColor indexed="64"/>
      </patternFill>
    </fill>
    <fill>
      <patternFill patternType="solid">
        <fgColor theme="8" tint="0.799981688894314"/>
        <bgColor indexed="64"/>
      </patternFill>
    </fill>
    <fill>
      <patternFill patternType="solid">
        <fgColor theme="6" tint="0.599993896298105"/>
        <bgColor indexed="64"/>
      </patternFill>
    </fill>
    <fill>
      <patternFill patternType="solid">
        <fgColor rgb="FFFFC7CE"/>
        <bgColor indexed="64"/>
      </patternFill>
    </fill>
    <fill>
      <patternFill patternType="solid">
        <fgColor theme="9" tint="0.399975585192419"/>
        <bgColor indexed="64"/>
      </patternFill>
    </fill>
    <fill>
      <patternFill patternType="solid">
        <fgColor theme="9"/>
        <bgColor indexed="64"/>
      </patternFill>
    </fill>
    <fill>
      <patternFill patternType="solid">
        <fgColor theme="8" tint="0.599993896298105"/>
        <bgColor indexed="64"/>
      </patternFill>
    </fill>
    <fill>
      <patternFill patternType="solid">
        <fgColor theme="4" tint="0.799981688894314"/>
        <bgColor indexed="64"/>
      </patternFill>
    </fill>
    <fill>
      <patternFill patternType="solid">
        <fgColor theme="4"/>
        <bgColor indexed="64"/>
      </patternFill>
    </fill>
    <fill>
      <patternFill patternType="solid">
        <fgColor theme="5"/>
        <bgColor indexed="64"/>
      </patternFill>
    </fill>
    <fill>
      <patternFill patternType="solid">
        <fgColor rgb="FFFFFFCC"/>
        <bgColor indexed="64"/>
      </patternFill>
    </fill>
    <fill>
      <patternFill patternType="solid">
        <fgColor theme="6" tint="0.399975585192419"/>
        <bgColor indexed="64"/>
      </patternFill>
    </fill>
    <fill>
      <patternFill patternType="solid">
        <fgColor theme="6" tint="0.799981688894314"/>
        <bgColor indexed="64"/>
      </patternFill>
    </fill>
    <fill>
      <patternFill patternType="solid">
        <fgColor rgb="FFFFCC99"/>
        <bgColor indexed="64"/>
      </patternFill>
    </fill>
    <fill>
      <patternFill patternType="solid">
        <fgColor theme="8" tint="0.399975585192419"/>
        <bgColor indexed="64"/>
      </patternFill>
    </fill>
    <fill>
      <patternFill patternType="solid">
        <fgColor theme="5" tint="0.599993896298105"/>
        <bgColor indexed="64"/>
      </patternFill>
    </fill>
    <fill>
      <patternFill patternType="solid">
        <fgColor theme="4" tint="0.399975585192419"/>
        <bgColor indexed="64"/>
      </patternFill>
    </fill>
    <fill>
      <patternFill patternType="solid">
        <fgColor theme="8"/>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rgb="FFFFEB9C"/>
        <bgColor indexed="64"/>
      </patternFill>
    </fill>
    <fill>
      <patternFill patternType="solid">
        <fgColor theme="9" tint="0.799981688894314"/>
        <bgColor indexed="64"/>
      </patternFill>
    </fill>
    <fill>
      <patternFill patternType="solid">
        <fgColor rgb="FFF2F2F2"/>
        <bgColor indexed="64"/>
      </patternFill>
    </fill>
    <fill>
      <patternFill patternType="solid">
        <fgColor theme="7" tint="0.799981688894314"/>
        <bgColor indexed="64"/>
      </patternFill>
    </fill>
    <fill>
      <patternFill patternType="solid">
        <fgColor rgb="FFC6EFCE"/>
        <bgColor indexed="64"/>
      </patternFill>
    </fill>
    <fill>
      <patternFill patternType="solid">
        <fgColor theme="5" tint="0.399975585192419"/>
        <bgColor indexed="64"/>
      </patternFill>
    </fill>
    <fill>
      <patternFill patternType="solid">
        <fgColor theme="6"/>
        <bgColor indexed="64"/>
      </patternFill>
    </fill>
    <fill>
      <patternFill patternType="solid">
        <fgColor rgb="FFA5A5A5"/>
        <bgColor indexed="64"/>
      </patternFill>
    </fill>
    <fill>
      <patternFill patternType="solid">
        <fgColor indexed="42"/>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bottom style="medium">
        <color theme="4"/>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s>
  <cellStyleXfs count="56">
    <xf numFmtId="0" fontId="0" fillId="0" borderId="0">
      <alignment vertical="center"/>
    </xf>
    <xf numFmtId="42" fontId="0" fillId="0" borderId="0" applyFont="0" applyFill="0" applyBorder="0" applyAlignment="0" applyProtection="0">
      <alignment vertical="center"/>
    </xf>
    <xf numFmtId="0" fontId="11" fillId="17" borderId="0" applyNumberFormat="0" applyBorder="0" applyAlignment="0" applyProtection="0">
      <alignment vertical="center"/>
    </xf>
    <xf numFmtId="0" fontId="19" fillId="18"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7" borderId="0" applyNumberFormat="0" applyBorder="0" applyAlignment="0" applyProtection="0">
      <alignment vertical="center"/>
    </xf>
    <xf numFmtId="0" fontId="17" fillId="8" borderId="0" applyNumberFormat="0" applyBorder="0" applyAlignment="0" applyProtection="0">
      <alignment vertical="center"/>
    </xf>
    <xf numFmtId="43" fontId="0" fillId="0" borderId="0" applyFont="0" applyFill="0" applyBorder="0" applyAlignment="0" applyProtection="0">
      <alignment vertical="center"/>
    </xf>
    <xf numFmtId="0" fontId="12" fillId="16" borderId="0" applyNumberFormat="0" applyBorder="0" applyAlignment="0" applyProtection="0">
      <alignment vertical="center"/>
    </xf>
    <xf numFmtId="0" fontId="22" fillId="0" borderId="0" applyNumberFormat="0" applyFill="0" applyBorder="0" applyAlignment="0" applyProtection="0">
      <alignment vertical="center"/>
    </xf>
    <xf numFmtId="9" fontId="0" fillId="0" borderId="0" applyFont="0" applyFill="0" applyBorder="0" applyAlignment="0" applyProtection="0">
      <alignment vertical="center"/>
    </xf>
    <xf numFmtId="0" fontId="26" fillId="0" borderId="0" applyNumberFormat="0" applyFill="0" applyBorder="0" applyAlignment="0" applyProtection="0">
      <alignment vertical="center"/>
    </xf>
    <xf numFmtId="0" fontId="27" fillId="0" borderId="0">
      <alignment vertical="center"/>
    </xf>
    <xf numFmtId="0" fontId="0" fillId="15" borderId="6" applyNumberFormat="0" applyFont="0" applyAlignment="0" applyProtection="0">
      <alignment vertical="center"/>
    </xf>
    <xf numFmtId="0" fontId="12" fillId="31" borderId="0" applyNumberFormat="0" applyBorder="0" applyAlignment="0" applyProtection="0">
      <alignment vertical="center"/>
    </xf>
    <xf numFmtId="0" fontId="18"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15" fillId="0" borderId="4" applyNumberFormat="0" applyFill="0" applyAlignment="0" applyProtection="0">
      <alignment vertical="center"/>
    </xf>
    <xf numFmtId="0" fontId="13" fillId="0" borderId="4" applyNumberFormat="0" applyFill="0" applyAlignment="0" applyProtection="0">
      <alignment vertical="center"/>
    </xf>
    <xf numFmtId="0" fontId="27" fillId="0" borderId="0">
      <alignment vertical="center"/>
    </xf>
    <xf numFmtId="0" fontId="12" fillId="21" borderId="0" applyNumberFormat="0" applyBorder="0" applyAlignment="0" applyProtection="0">
      <alignment vertical="center"/>
    </xf>
    <xf numFmtId="0" fontId="18" fillId="0" borderId="10" applyNumberFormat="0" applyFill="0" applyAlignment="0" applyProtection="0">
      <alignment vertical="center"/>
    </xf>
    <xf numFmtId="0" fontId="12" fillId="5" borderId="0" applyNumberFormat="0" applyBorder="0" applyAlignment="0" applyProtection="0">
      <alignment vertical="center"/>
    </xf>
    <xf numFmtId="0" fontId="21" fillId="28" borderId="8" applyNumberFormat="0" applyAlignment="0" applyProtection="0">
      <alignment vertical="center"/>
    </xf>
    <xf numFmtId="0" fontId="24" fillId="28" borderId="7" applyNumberFormat="0" applyAlignment="0" applyProtection="0">
      <alignment vertical="center"/>
    </xf>
    <xf numFmtId="0" fontId="29" fillId="33" borderId="11" applyNumberFormat="0" applyAlignment="0" applyProtection="0">
      <alignment vertical="center"/>
    </xf>
    <xf numFmtId="0" fontId="27" fillId="0" borderId="0">
      <alignment vertical="center"/>
    </xf>
    <xf numFmtId="0" fontId="31" fillId="34" borderId="0" applyNumberFormat="0" applyBorder="0" applyAlignment="0" applyProtection="0">
      <alignment vertical="center"/>
    </xf>
    <xf numFmtId="0" fontId="11" fillId="27" borderId="0" applyNumberFormat="0" applyBorder="0" applyAlignment="0" applyProtection="0">
      <alignment vertical="center"/>
    </xf>
    <xf numFmtId="0" fontId="12" fillId="14" borderId="0" applyNumberFormat="0" applyBorder="0" applyAlignment="0" applyProtection="0">
      <alignment vertical="center"/>
    </xf>
    <xf numFmtId="0" fontId="14" fillId="0" borderId="5" applyNumberFormat="0" applyFill="0" applyAlignment="0" applyProtection="0">
      <alignment vertical="center"/>
    </xf>
    <xf numFmtId="0" fontId="23" fillId="0" borderId="9" applyNumberFormat="0" applyFill="0" applyAlignment="0" applyProtection="0">
      <alignment vertical="center"/>
    </xf>
    <xf numFmtId="0" fontId="28" fillId="30" borderId="0" applyNumberFormat="0" applyBorder="0" applyAlignment="0" applyProtection="0">
      <alignment vertical="center"/>
    </xf>
    <xf numFmtId="0" fontId="20" fillId="26" borderId="0" applyNumberFormat="0" applyBorder="0" applyAlignment="0" applyProtection="0">
      <alignment vertical="center"/>
    </xf>
    <xf numFmtId="0" fontId="11" fillId="6" borderId="0" applyNumberFormat="0" applyBorder="0" applyAlignment="0" applyProtection="0">
      <alignment vertical="center"/>
    </xf>
    <xf numFmtId="0" fontId="12" fillId="13" borderId="0" applyNumberFormat="0" applyBorder="0" applyAlignment="0" applyProtection="0">
      <alignment vertical="center"/>
    </xf>
    <xf numFmtId="0" fontId="11" fillId="12" borderId="0" applyNumberFormat="0" applyBorder="0" applyAlignment="0" applyProtection="0">
      <alignment vertical="center"/>
    </xf>
    <xf numFmtId="0" fontId="11" fillId="25" borderId="0" applyNumberFormat="0" applyBorder="0" applyAlignment="0" applyProtection="0">
      <alignment vertical="center"/>
    </xf>
    <xf numFmtId="0" fontId="11" fillId="24" borderId="0" applyNumberFormat="0" applyBorder="0" applyAlignment="0" applyProtection="0">
      <alignment vertical="center"/>
    </xf>
    <xf numFmtId="0" fontId="11" fillId="20" borderId="0" applyNumberFormat="0" applyBorder="0" applyAlignment="0" applyProtection="0">
      <alignment vertical="center"/>
    </xf>
    <xf numFmtId="0" fontId="12" fillId="32" borderId="0" applyNumberFormat="0" applyBorder="0" applyAlignment="0" applyProtection="0">
      <alignment vertical="center"/>
    </xf>
    <xf numFmtId="0" fontId="12" fillId="4" borderId="0" applyNumberFormat="0" applyBorder="0" applyAlignment="0" applyProtection="0">
      <alignment vertical="center"/>
    </xf>
    <xf numFmtId="0" fontId="11" fillId="29" borderId="0" applyNumberFormat="0" applyBorder="0" applyAlignment="0" applyProtection="0">
      <alignment vertical="center"/>
    </xf>
    <xf numFmtId="0" fontId="11" fillId="23" borderId="0" applyNumberFormat="0" applyBorder="0" applyAlignment="0" applyProtection="0">
      <alignment vertical="center"/>
    </xf>
    <xf numFmtId="0" fontId="12" fillId="22" borderId="0" applyNumberFormat="0" applyBorder="0" applyAlignment="0" applyProtection="0">
      <alignment vertical="center"/>
    </xf>
    <xf numFmtId="0" fontId="0" fillId="0" borderId="0">
      <alignment vertical="center"/>
    </xf>
    <xf numFmtId="0" fontId="11" fillId="11" borderId="0" applyNumberFormat="0" applyBorder="0" applyAlignment="0" applyProtection="0">
      <alignment vertical="center"/>
    </xf>
    <xf numFmtId="0" fontId="12" fillId="19" borderId="0" applyNumberFormat="0" applyBorder="0" applyAlignment="0" applyProtection="0">
      <alignment vertical="center"/>
    </xf>
    <xf numFmtId="0" fontId="12" fillId="10" borderId="0" applyNumberFormat="0" applyBorder="0" applyAlignment="0" applyProtection="0">
      <alignment vertical="center"/>
    </xf>
    <xf numFmtId="0" fontId="11" fillId="3" borderId="0" applyNumberFormat="0" applyBorder="0" applyAlignment="0" applyProtection="0">
      <alignment vertical="center"/>
    </xf>
    <xf numFmtId="0" fontId="12" fillId="9" borderId="0" applyNumberFormat="0" applyBorder="0" applyAlignment="0" applyProtection="0">
      <alignment vertical="center"/>
    </xf>
    <xf numFmtId="0" fontId="0" fillId="0" borderId="0">
      <alignment vertical="center"/>
    </xf>
    <xf numFmtId="0" fontId="0" fillId="0" borderId="0">
      <alignment vertical="center"/>
    </xf>
  </cellStyleXfs>
  <cellXfs count="67">
    <xf numFmtId="0" fontId="0" fillId="0" borderId="0" xfId="0">
      <alignment vertical="center"/>
    </xf>
    <xf numFmtId="0" fontId="1" fillId="0" borderId="0" xfId="0" applyFont="1">
      <alignment vertical="center"/>
    </xf>
    <xf numFmtId="0" fontId="2" fillId="0" borderId="0" xfId="0" applyFont="1" applyFill="1" applyAlignment="1">
      <alignment horizontal="center" vertical="center"/>
    </xf>
    <xf numFmtId="0" fontId="3" fillId="0" borderId="0" xfId="0" applyFont="1" applyFill="1" applyAlignment="1">
      <alignment vertical="center"/>
    </xf>
    <xf numFmtId="0" fontId="0" fillId="0" borderId="0" xfId="0" applyAlignment="1">
      <alignment horizontal="center" vertical="center"/>
    </xf>
    <xf numFmtId="0" fontId="1" fillId="0" borderId="0" xfId="0" applyFont="1" applyAlignment="1">
      <alignment horizontal="center" vertical="center"/>
    </xf>
    <xf numFmtId="0" fontId="4" fillId="0" borderId="1" xfId="0" applyFont="1" applyFill="1" applyBorder="1" applyAlignment="1">
      <alignment horizontal="center" vertical="center" wrapText="1"/>
    </xf>
    <xf numFmtId="0" fontId="4" fillId="0" borderId="1" xfId="0" applyFont="1" applyFill="1" applyBorder="1" applyAlignment="1">
      <alignment vertical="center" wrapText="1"/>
    </xf>
    <xf numFmtId="0" fontId="5" fillId="2" borderId="1" xfId="30" applyNumberFormat="1"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1" xfId="0" applyNumberFormat="1" applyFont="1" applyFill="1" applyBorder="1" applyAlignment="1">
      <alignment horizontal="center" vertical="center" wrapText="1"/>
    </xf>
    <xf numFmtId="0" fontId="0" fillId="0" borderId="1" xfId="0" applyBorder="1" applyAlignment="1">
      <alignment horizontal="center" vertical="center"/>
    </xf>
    <xf numFmtId="0" fontId="5" fillId="0" borderId="1" xfId="0" applyFont="1" applyFill="1" applyBorder="1" applyAlignment="1">
      <alignment horizontal="center" vertical="center" wrapText="1"/>
    </xf>
    <xf numFmtId="0" fontId="5" fillId="2" borderId="1" xfId="0" applyFont="1" applyFill="1" applyBorder="1" applyAlignment="1">
      <alignment vertical="center" wrapText="1"/>
    </xf>
    <xf numFmtId="0" fontId="5" fillId="2" borderId="1" xfId="0" applyNumberFormat="1" applyFont="1" applyFill="1" applyBorder="1" applyAlignment="1">
      <alignment horizontal="center" vertical="center"/>
    </xf>
    <xf numFmtId="0" fontId="4" fillId="0" borderId="1" xfId="0" applyFont="1" applyFill="1" applyBorder="1" applyAlignment="1">
      <alignment horizontal="center" vertical="center"/>
    </xf>
    <xf numFmtId="177" fontId="5" fillId="2" borderId="1" xfId="30" applyNumberFormat="1" applyFont="1" applyFill="1" applyBorder="1" applyAlignment="1">
      <alignment horizontal="center" vertical="center" wrapText="1"/>
    </xf>
    <xf numFmtId="0" fontId="0" fillId="0" borderId="1" xfId="0" applyBorder="1">
      <alignment vertical="center"/>
    </xf>
    <xf numFmtId="0" fontId="5" fillId="0" borderId="1" xfId="13" applyFont="1" applyFill="1" applyBorder="1" applyAlignment="1">
      <alignment horizontal="center" vertical="center" wrapText="1" shrinkToFit="1"/>
    </xf>
    <xf numFmtId="0" fontId="6" fillId="0" borderId="1" xfId="30" applyNumberFormat="1" applyFont="1" applyFill="1" applyBorder="1" applyAlignment="1">
      <alignment horizontal="center" vertical="center" wrapText="1"/>
    </xf>
    <xf numFmtId="0" fontId="6" fillId="0" borderId="1" xfId="13" applyFont="1" applyFill="1" applyBorder="1" applyAlignment="1">
      <alignment horizontal="center" vertical="center" wrapText="1" shrinkToFit="1"/>
    </xf>
    <xf numFmtId="0" fontId="6" fillId="0" borderId="1" xfId="0" applyFont="1" applyFill="1" applyBorder="1" applyAlignment="1">
      <alignment horizontal="center" vertical="center" wrapText="1"/>
    </xf>
    <xf numFmtId="0" fontId="6" fillId="0" borderId="1" xfId="0" applyNumberFormat="1" applyFont="1" applyFill="1" applyBorder="1" applyAlignment="1">
      <alignment horizontal="center" vertical="center"/>
    </xf>
    <xf numFmtId="0" fontId="5" fillId="2" borderId="1" xfId="13" applyFont="1" applyFill="1" applyBorder="1" applyAlignment="1">
      <alignment horizontal="center" vertical="center" wrapText="1" shrinkToFit="1"/>
    </xf>
    <xf numFmtId="0" fontId="5" fillId="2" borderId="1" xfId="13" applyNumberFormat="1" applyFont="1" applyFill="1" applyBorder="1" applyAlignment="1">
      <alignment horizontal="center" vertical="center" wrapText="1"/>
    </xf>
    <xf numFmtId="0" fontId="5" fillId="2" borderId="1" xfId="30" applyNumberFormat="1" applyFont="1" applyFill="1" applyBorder="1" applyAlignment="1" applyProtection="1">
      <alignment horizontal="center" vertical="center" wrapText="1"/>
    </xf>
    <xf numFmtId="0" fontId="5" fillId="2" borderId="1" xfId="0" applyFont="1" applyFill="1" applyBorder="1" applyAlignment="1">
      <alignment horizontal="center" vertical="center"/>
    </xf>
    <xf numFmtId="0" fontId="5" fillId="0" borderId="1" xfId="0" applyNumberFormat="1" applyFont="1" applyFill="1" applyBorder="1" applyAlignment="1">
      <alignment horizontal="center" vertical="center" wrapText="1"/>
    </xf>
    <xf numFmtId="0" fontId="6" fillId="0" borderId="1" xfId="13" applyNumberFormat="1" applyFont="1" applyFill="1" applyBorder="1" applyAlignment="1">
      <alignment horizontal="center" vertical="center" wrapText="1"/>
    </xf>
    <xf numFmtId="0" fontId="6" fillId="0" borderId="1" xfId="54" applyNumberFormat="1" applyFont="1" applyFill="1" applyBorder="1" applyAlignment="1">
      <alignment horizontal="center" vertical="center"/>
    </xf>
    <xf numFmtId="0" fontId="6" fillId="0" borderId="1" xfId="29" applyNumberFormat="1" applyFont="1" applyFill="1" applyBorder="1" applyAlignment="1">
      <alignment horizontal="center" vertical="center" wrapText="1"/>
    </xf>
    <xf numFmtId="176" fontId="6" fillId="0" borderId="1" xfId="30" applyNumberFormat="1" applyFont="1" applyFill="1" applyBorder="1" applyAlignment="1">
      <alignment horizontal="center" vertical="center" wrapText="1"/>
    </xf>
    <xf numFmtId="0" fontId="5" fillId="2" borderId="1" xfId="55" applyNumberFormat="1" applyFont="1" applyFill="1" applyBorder="1" applyAlignment="1">
      <alignment horizontal="center" vertical="center"/>
    </xf>
    <xf numFmtId="0" fontId="5" fillId="2" borderId="1" xfId="22" applyNumberFormat="1" applyFont="1" applyFill="1" applyBorder="1" applyAlignment="1">
      <alignment horizontal="center" vertical="center" wrapText="1"/>
    </xf>
    <xf numFmtId="0" fontId="5" fillId="2" borderId="1" xfId="29" applyNumberFormat="1" applyFont="1" applyFill="1" applyBorder="1" applyAlignment="1">
      <alignment horizontal="center" vertical="center" wrapText="1"/>
    </xf>
    <xf numFmtId="176" fontId="5" fillId="2" borderId="1" xfId="30"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49" fontId="6" fillId="0" borderId="1" xfId="30" applyNumberFormat="1" applyFont="1" applyFill="1" applyBorder="1" applyAlignment="1">
      <alignment horizontal="center" vertical="center" wrapText="1"/>
    </xf>
    <xf numFmtId="0" fontId="6" fillId="0" borderId="1" xfId="55" applyFont="1" applyFill="1" applyBorder="1" applyAlignment="1">
      <alignment horizontal="center" vertical="center" wrapText="1"/>
    </xf>
    <xf numFmtId="0" fontId="7" fillId="0" borderId="1" xfId="0" applyFont="1" applyFill="1" applyBorder="1" applyAlignment="1">
      <alignment horizontal="center" vertical="center" wrapText="1"/>
    </xf>
    <xf numFmtId="49" fontId="5" fillId="2" borderId="1" xfId="30" applyNumberFormat="1" applyFont="1" applyFill="1" applyBorder="1" applyAlignment="1">
      <alignment horizontal="center" vertical="center" wrapText="1"/>
    </xf>
    <xf numFmtId="0" fontId="5" fillId="2" borderId="1" xfId="55" applyFont="1" applyFill="1" applyBorder="1" applyAlignment="1">
      <alignment horizontal="center" vertical="center" wrapText="1"/>
    </xf>
    <xf numFmtId="178" fontId="5" fillId="2" borderId="1" xfId="30" applyNumberFormat="1" applyFont="1" applyFill="1" applyBorder="1" applyAlignment="1">
      <alignment horizontal="center" vertical="center" wrapText="1"/>
    </xf>
    <xf numFmtId="0" fontId="1" fillId="0" borderId="0" xfId="0" applyFont="1" applyFill="1">
      <alignment vertical="center"/>
    </xf>
    <xf numFmtId="0" fontId="4" fillId="0" borderId="0" xfId="0" applyFont="1" applyFill="1" applyAlignment="1">
      <alignment horizontal="center" vertical="center"/>
    </xf>
    <xf numFmtId="0" fontId="8" fillId="0" borderId="0" xfId="0" applyFont="1" applyFill="1" applyAlignment="1">
      <alignment horizontal="center" vertical="center"/>
    </xf>
    <xf numFmtId="0" fontId="0" fillId="0" borderId="0" xfId="0" applyFill="1">
      <alignment vertical="center"/>
    </xf>
    <xf numFmtId="0" fontId="9" fillId="0" borderId="0" xfId="0" applyFont="1" applyFill="1" applyAlignment="1">
      <alignment horizontal="center" vertical="center"/>
    </xf>
    <xf numFmtId="0" fontId="5" fillId="0" borderId="1" xfId="30" applyNumberFormat="1" applyFont="1" applyFill="1" applyBorder="1" applyAlignment="1">
      <alignment horizontal="center" vertical="center" wrapText="1"/>
    </xf>
    <xf numFmtId="0" fontId="5" fillId="0" borderId="1" xfId="30" applyNumberFormat="1" applyFont="1" applyFill="1" applyBorder="1" applyAlignment="1">
      <alignment horizontal="justify" vertical="center" wrapText="1"/>
    </xf>
    <xf numFmtId="0" fontId="10" fillId="0" borderId="1" xfId="30" applyNumberFormat="1" applyFont="1" applyFill="1" applyBorder="1" applyAlignment="1">
      <alignment horizontal="center" vertical="center" wrapText="1"/>
    </xf>
    <xf numFmtId="0" fontId="5" fillId="0" borderId="1" xfId="13" applyFont="1" applyFill="1" applyBorder="1" applyAlignment="1">
      <alignment horizontal="center" vertical="center" wrapText="1"/>
    </xf>
    <xf numFmtId="177" fontId="5" fillId="0" borderId="1" xfId="30" applyNumberFormat="1" applyFont="1" applyFill="1" applyBorder="1" applyAlignment="1">
      <alignment horizontal="center" vertical="center" wrapText="1"/>
    </xf>
    <xf numFmtId="0" fontId="5" fillId="0" borderId="1" xfId="30" applyNumberFormat="1" applyFont="1" applyFill="1" applyBorder="1" applyAlignment="1" applyProtection="1">
      <alignment horizontal="center" vertical="center" wrapText="1"/>
    </xf>
    <xf numFmtId="0" fontId="5" fillId="0" borderId="1" xfId="30" applyNumberFormat="1" applyFont="1" applyFill="1" applyBorder="1" applyAlignment="1">
      <alignment horizontal="left" vertical="center" wrapText="1"/>
    </xf>
    <xf numFmtId="0" fontId="5" fillId="0" borderId="1" xfId="0" applyFont="1" applyFill="1" applyBorder="1" applyAlignment="1">
      <alignment horizontal="center" vertical="center" wrapText="1" shrinkToFit="1"/>
    </xf>
    <xf numFmtId="0" fontId="10" fillId="0" borderId="1" xfId="0"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5" fillId="0" borderId="1" xfId="13" applyNumberFormat="1" applyFont="1" applyFill="1" applyBorder="1" applyAlignment="1">
      <alignment horizontal="center" vertical="center" wrapText="1"/>
    </xf>
    <xf numFmtId="0" fontId="5" fillId="0" borderId="1" xfId="13" applyFont="1" applyFill="1" applyBorder="1" applyAlignment="1">
      <alignment horizontal="justify" vertical="center" wrapText="1"/>
    </xf>
    <xf numFmtId="0" fontId="10" fillId="0" borderId="1" xfId="30" applyNumberFormat="1" applyFont="1" applyFill="1" applyBorder="1" applyAlignment="1">
      <alignment horizontal="left" vertical="center" wrapText="1"/>
    </xf>
    <xf numFmtId="0" fontId="4" fillId="0" borderId="1" xfId="0" applyFont="1" applyFill="1" applyBorder="1" applyAlignment="1">
      <alignment horizontal="left" vertical="center" wrapText="1"/>
    </xf>
    <xf numFmtId="0" fontId="8" fillId="0" borderId="1" xfId="0" applyFont="1" applyFill="1" applyBorder="1" applyAlignment="1">
      <alignment horizontal="center" vertical="center"/>
    </xf>
    <xf numFmtId="0" fontId="8" fillId="0" borderId="1" xfId="0" applyFont="1" applyFill="1" applyBorder="1" applyAlignment="1">
      <alignment horizontal="center" vertical="center" wrapText="1"/>
    </xf>
  </cellXfs>
  <cellStyles count="56">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常规 6" xfId="13"/>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常规 6 4" xfId="22"/>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常规 6 2 3" xfId="29"/>
    <cellStyle name="好 2" xfId="30"/>
    <cellStyle name="20% - 强调文字颜色 6" xfId="31" builtinId="50"/>
    <cellStyle name="强调文字颜色 2" xfId="32" builtinId="33"/>
    <cellStyle name="链接单元格" xfId="33" builtinId="24"/>
    <cellStyle name="汇总" xfId="34" builtinId="25"/>
    <cellStyle name="好" xfId="35" builtinId="26"/>
    <cellStyle name="适中" xfId="36" builtinId="28"/>
    <cellStyle name="20% - 强调文字颜色 5" xfId="37" builtinId="46"/>
    <cellStyle name="强调文字颜色 1" xfId="38" builtinId="29"/>
    <cellStyle name="20% - 强调文字颜色 1" xfId="39" builtinId="30"/>
    <cellStyle name="40% - 强调文字颜色 1" xfId="40" builtinId="31"/>
    <cellStyle name="20% - 强调文字颜色 2" xfId="41" builtinId="34"/>
    <cellStyle name="40% - 强调文字颜色 2" xfId="42" builtinId="35"/>
    <cellStyle name="强调文字颜色 3" xfId="43" builtinId="37"/>
    <cellStyle name="强调文字颜色 4" xfId="44" builtinId="41"/>
    <cellStyle name="20% - 强调文字颜色 4" xfId="45" builtinId="42"/>
    <cellStyle name="40% - 强调文字颜色 4" xfId="46" builtinId="43"/>
    <cellStyle name="强调文字颜色 5" xfId="47" builtinId="45"/>
    <cellStyle name="常规 2 2" xfId="48"/>
    <cellStyle name="40% - 强调文字颜色 5" xfId="49" builtinId="47"/>
    <cellStyle name="60% - 强调文字颜色 5" xfId="50" builtinId="48"/>
    <cellStyle name="强调文字颜色 6" xfId="51" builtinId="49"/>
    <cellStyle name="40% - 强调文字颜色 6" xfId="52" builtinId="51"/>
    <cellStyle name="60% - 强调文字颜色 6" xfId="53" builtinId="52"/>
    <cellStyle name="常规 12 4" xfId="54"/>
    <cellStyle name="常规 2" xfId="55"/>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78"/>
  <sheetViews>
    <sheetView tabSelected="1" zoomScale="115" zoomScaleNormal="115" workbookViewId="0">
      <pane xSplit="2" ySplit="3" topLeftCell="C4" activePane="bottomRight" state="frozen"/>
      <selection/>
      <selection pane="topRight"/>
      <selection pane="bottomLeft"/>
      <selection pane="bottomRight" activeCell="L4" sqref="L4"/>
    </sheetView>
  </sheetViews>
  <sheetFormatPr defaultColWidth="9" defaultRowHeight="13.5"/>
  <cols>
    <col min="1" max="1" width="3.75" style="49" customWidth="1"/>
    <col min="2" max="2" width="8.125" style="49" customWidth="1"/>
    <col min="3" max="3" width="7.5" style="49" customWidth="1"/>
    <col min="4" max="4" width="24.375" style="49" customWidth="1"/>
    <col min="5" max="5" width="7.14166666666667" style="49" customWidth="1"/>
    <col min="6" max="6" width="7.375" style="49" customWidth="1"/>
    <col min="7" max="7" width="8.625" style="49" customWidth="1"/>
    <col min="8" max="8" width="6.75" style="49" customWidth="1"/>
    <col min="9" max="10" width="9" style="49"/>
    <col min="11" max="11" width="29.125" style="49" customWidth="1"/>
    <col min="12" max="12" width="7.25" style="49" customWidth="1"/>
    <col min="13" max="13" width="8" style="49" customWidth="1"/>
    <col min="14" max="14" width="4.68333333333333" style="49" customWidth="1"/>
    <col min="15" max="16384" width="9" style="49"/>
  </cols>
  <sheetData>
    <row r="1" s="46" customFormat="1" ht="41.1" customHeight="1" spans="1:14">
      <c r="A1" s="50" t="s">
        <v>0</v>
      </c>
      <c r="B1" s="50"/>
      <c r="C1" s="50"/>
      <c r="D1" s="50"/>
      <c r="E1" s="50"/>
      <c r="F1" s="50"/>
      <c r="G1" s="50"/>
      <c r="H1" s="50"/>
      <c r="I1" s="50"/>
      <c r="J1" s="50"/>
      <c r="K1" s="50"/>
      <c r="L1" s="50"/>
      <c r="M1" s="50"/>
      <c r="N1" s="50"/>
    </row>
    <row r="2" s="47" customFormat="1" ht="24" customHeight="1" spans="1:14">
      <c r="A2" s="42" t="s">
        <v>1</v>
      </c>
      <c r="B2" s="42" t="s">
        <v>2</v>
      </c>
      <c r="C2" s="42"/>
      <c r="D2" s="42"/>
      <c r="E2" s="42"/>
      <c r="F2" s="42"/>
      <c r="G2" s="42"/>
      <c r="H2" s="42" t="s">
        <v>3</v>
      </c>
      <c r="I2" s="42"/>
      <c r="J2" s="42"/>
      <c r="K2" s="42"/>
      <c r="L2" s="42"/>
      <c r="M2" s="42"/>
      <c r="N2" s="42" t="s">
        <v>4</v>
      </c>
    </row>
    <row r="3" s="47" customFormat="1" ht="45.75" customHeight="1" spans="1:14">
      <c r="A3" s="42"/>
      <c r="B3" s="42" t="s">
        <v>5</v>
      </c>
      <c r="C3" s="42" t="s">
        <v>6</v>
      </c>
      <c r="D3" s="42" t="s">
        <v>7</v>
      </c>
      <c r="E3" s="42" t="s">
        <v>8</v>
      </c>
      <c r="F3" s="42" t="s">
        <v>9</v>
      </c>
      <c r="G3" s="42" t="s">
        <v>10</v>
      </c>
      <c r="H3" s="42" t="s">
        <v>11</v>
      </c>
      <c r="I3" s="42" t="s">
        <v>12</v>
      </c>
      <c r="J3" s="42" t="s">
        <v>13</v>
      </c>
      <c r="K3" s="42" t="s">
        <v>14</v>
      </c>
      <c r="L3" s="42" t="s">
        <v>15</v>
      </c>
      <c r="M3" s="42" t="s">
        <v>16</v>
      </c>
      <c r="N3" s="42"/>
    </row>
    <row r="4" s="47" customFormat="1" ht="42.75" customHeight="1" spans="1:14">
      <c r="A4" s="6">
        <v>1</v>
      </c>
      <c r="B4" s="51" t="s">
        <v>17</v>
      </c>
      <c r="C4" s="51" t="s">
        <v>18</v>
      </c>
      <c r="D4" s="51" t="s">
        <v>19</v>
      </c>
      <c r="E4" s="51">
        <v>7</v>
      </c>
      <c r="F4" s="51" t="s">
        <v>20</v>
      </c>
      <c r="G4" s="12" t="s">
        <v>21</v>
      </c>
      <c r="H4" s="6">
        <v>1</v>
      </c>
      <c r="I4" s="51" t="s">
        <v>17</v>
      </c>
      <c r="J4" s="51" t="s">
        <v>18</v>
      </c>
      <c r="K4" s="57" t="s">
        <v>22</v>
      </c>
      <c r="L4" s="51">
        <v>7</v>
      </c>
      <c r="M4" s="51" t="s">
        <v>20</v>
      </c>
      <c r="N4" s="6"/>
    </row>
    <row r="5" s="47" customFormat="1" ht="42.75" customHeight="1" spans="1:14">
      <c r="A5" s="6">
        <v>2</v>
      </c>
      <c r="B5" s="51" t="s">
        <v>23</v>
      </c>
      <c r="C5" s="51" t="s">
        <v>23</v>
      </c>
      <c r="D5" s="51" t="s">
        <v>24</v>
      </c>
      <c r="E5" s="51">
        <v>7</v>
      </c>
      <c r="F5" s="51" t="s">
        <v>20</v>
      </c>
      <c r="G5" s="51" t="s">
        <v>25</v>
      </c>
      <c r="H5" s="6">
        <v>2</v>
      </c>
      <c r="I5" s="51" t="s">
        <v>23</v>
      </c>
      <c r="J5" s="51" t="s">
        <v>23</v>
      </c>
      <c r="K5" s="51" t="s">
        <v>26</v>
      </c>
      <c r="L5" s="51">
        <v>7</v>
      </c>
      <c r="M5" s="51" t="s">
        <v>20</v>
      </c>
      <c r="N5" s="6"/>
    </row>
    <row r="6" s="47" customFormat="1" ht="60" customHeight="1" spans="1:14">
      <c r="A6" s="6">
        <v>3</v>
      </c>
      <c r="B6" s="51" t="s">
        <v>27</v>
      </c>
      <c r="C6" s="51" t="s">
        <v>28</v>
      </c>
      <c r="D6" s="52" t="s">
        <v>29</v>
      </c>
      <c r="E6" s="51">
        <v>27</v>
      </c>
      <c r="F6" s="51" t="s">
        <v>20</v>
      </c>
      <c r="G6" s="53" t="s">
        <v>21</v>
      </c>
      <c r="H6" s="6">
        <v>3</v>
      </c>
      <c r="I6" s="51" t="s">
        <v>27</v>
      </c>
      <c r="J6" s="51" t="s">
        <v>28</v>
      </c>
      <c r="K6" s="52" t="s">
        <v>30</v>
      </c>
      <c r="L6" s="51">
        <v>27</v>
      </c>
      <c r="M6" s="51" t="s">
        <v>20</v>
      </c>
      <c r="N6" s="6"/>
    </row>
    <row r="7" s="47" customFormat="1" ht="42.75" customHeight="1" spans="1:14">
      <c r="A7" s="6">
        <v>4</v>
      </c>
      <c r="B7" s="51" t="s">
        <v>31</v>
      </c>
      <c r="C7" s="51" t="s">
        <v>31</v>
      </c>
      <c r="D7" s="51" t="s">
        <v>32</v>
      </c>
      <c r="E7" s="51">
        <v>7</v>
      </c>
      <c r="F7" s="51" t="s">
        <v>20</v>
      </c>
      <c r="G7" s="53" t="s">
        <v>21</v>
      </c>
      <c r="H7" s="6">
        <v>4</v>
      </c>
      <c r="I7" s="51" t="s">
        <v>31</v>
      </c>
      <c r="J7" s="51" t="s">
        <v>31</v>
      </c>
      <c r="K7" s="57" t="s">
        <v>33</v>
      </c>
      <c r="L7" s="51">
        <v>7</v>
      </c>
      <c r="M7" s="51" t="s">
        <v>20</v>
      </c>
      <c r="N7" s="6"/>
    </row>
    <row r="8" s="47" customFormat="1" ht="42.75" customHeight="1" spans="1:14">
      <c r="A8" s="6">
        <v>5</v>
      </c>
      <c r="B8" s="53" t="s">
        <v>34</v>
      </c>
      <c r="C8" s="53" t="s">
        <v>35</v>
      </c>
      <c r="D8" s="53" t="s">
        <v>36</v>
      </c>
      <c r="E8" s="53">
        <v>7</v>
      </c>
      <c r="F8" s="53" t="s">
        <v>20</v>
      </c>
      <c r="G8" s="51" t="s">
        <v>37</v>
      </c>
      <c r="H8" s="6">
        <v>5</v>
      </c>
      <c r="I8" s="53" t="s">
        <v>34</v>
      </c>
      <c r="J8" s="53" t="s">
        <v>35</v>
      </c>
      <c r="K8" s="63" t="s">
        <v>38</v>
      </c>
      <c r="L8" s="53">
        <v>7</v>
      </c>
      <c r="M8" s="53" t="s">
        <v>20</v>
      </c>
      <c r="N8" s="6"/>
    </row>
    <row r="9" s="47" customFormat="1" ht="42.75" customHeight="1" spans="1:14">
      <c r="A9" s="6">
        <v>6</v>
      </c>
      <c r="B9" s="53" t="s">
        <v>34</v>
      </c>
      <c r="C9" s="53" t="s">
        <v>35</v>
      </c>
      <c r="D9" s="53" t="s">
        <v>39</v>
      </c>
      <c r="E9" s="53">
        <v>13</v>
      </c>
      <c r="F9" s="53" t="s">
        <v>20</v>
      </c>
      <c r="G9" s="51" t="s">
        <v>37</v>
      </c>
      <c r="H9" s="6">
        <v>6</v>
      </c>
      <c r="I9" s="53" t="s">
        <v>34</v>
      </c>
      <c r="J9" s="53" t="s">
        <v>35</v>
      </c>
      <c r="K9" s="63" t="s">
        <v>40</v>
      </c>
      <c r="L9" s="53">
        <v>13</v>
      </c>
      <c r="M9" s="53" t="s">
        <v>20</v>
      </c>
      <c r="N9" s="6"/>
    </row>
    <row r="10" s="47" customFormat="1" ht="42.75" customHeight="1" spans="1:14">
      <c r="A10" s="6">
        <v>7</v>
      </c>
      <c r="B10" s="51" t="s">
        <v>41</v>
      </c>
      <c r="C10" s="51" t="s">
        <v>41</v>
      </c>
      <c r="D10" s="51" t="s">
        <v>42</v>
      </c>
      <c r="E10" s="51">
        <v>17</v>
      </c>
      <c r="F10" s="51" t="s">
        <v>43</v>
      </c>
      <c r="G10" s="54" t="s">
        <v>44</v>
      </c>
      <c r="H10" s="6">
        <v>7</v>
      </c>
      <c r="I10" s="51" t="s">
        <v>41</v>
      </c>
      <c r="J10" s="51" t="s">
        <v>41</v>
      </c>
      <c r="K10" s="51" t="s">
        <v>45</v>
      </c>
      <c r="L10" s="51">
        <v>17</v>
      </c>
      <c r="M10" s="51" t="s">
        <v>43</v>
      </c>
      <c r="N10" s="6"/>
    </row>
    <row r="11" s="47" customFormat="1" ht="42.75" customHeight="1" spans="1:14">
      <c r="A11" s="6">
        <v>8</v>
      </c>
      <c r="B11" s="51" t="s">
        <v>46</v>
      </c>
      <c r="C11" s="51" t="s">
        <v>47</v>
      </c>
      <c r="D11" s="51" t="s">
        <v>48</v>
      </c>
      <c r="E11" s="51">
        <v>30</v>
      </c>
      <c r="F11" s="51" t="s">
        <v>43</v>
      </c>
      <c r="G11" s="51" t="s">
        <v>37</v>
      </c>
      <c r="H11" s="6">
        <v>8</v>
      </c>
      <c r="I11" s="51" t="s">
        <v>46</v>
      </c>
      <c r="J11" s="51" t="s">
        <v>47</v>
      </c>
      <c r="K11" s="51" t="s">
        <v>49</v>
      </c>
      <c r="L11" s="51">
        <v>30</v>
      </c>
      <c r="M11" s="51" t="s">
        <v>43</v>
      </c>
      <c r="N11" s="6"/>
    </row>
    <row r="12" s="47" customFormat="1" ht="42.75" customHeight="1" spans="1:14">
      <c r="A12" s="6">
        <v>9</v>
      </c>
      <c r="B12" s="12" t="s">
        <v>50</v>
      </c>
      <c r="C12" s="12" t="s">
        <v>51</v>
      </c>
      <c r="D12" s="12" t="s">
        <v>52</v>
      </c>
      <c r="E12" s="27">
        <v>28</v>
      </c>
      <c r="F12" s="51" t="s">
        <v>43</v>
      </c>
      <c r="G12" s="54" t="s">
        <v>44</v>
      </c>
      <c r="H12" s="6">
        <v>9</v>
      </c>
      <c r="I12" s="12" t="s">
        <v>50</v>
      </c>
      <c r="J12" s="12" t="s">
        <v>51</v>
      </c>
      <c r="K12" s="64" t="s">
        <v>53</v>
      </c>
      <c r="L12" s="51">
        <v>28</v>
      </c>
      <c r="M12" s="51" t="s">
        <v>43</v>
      </c>
      <c r="N12" s="6"/>
    </row>
    <row r="13" s="47" customFormat="1" ht="52" customHeight="1" spans="1:14">
      <c r="A13" s="6">
        <v>10</v>
      </c>
      <c r="B13" s="12" t="s">
        <v>54</v>
      </c>
      <c r="C13" s="51" t="s">
        <v>54</v>
      </c>
      <c r="D13" s="52" t="s">
        <v>55</v>
      </c>
      <c r="E13" s="51">
        <v>12</v>
      </c>
      <c r="F13" s="12" t="s">
        <v>56</v>
      </c>
      <c r="G13" s="53" t="s">
        <v>21</v>
      </c>
      <c r="H13" s="6">
        <v>10</v>
      </c>
      <c r="I13" s="12" t="s">
        <v>54</v>
      </c>
      <c r="J13" s="51" t="s">
        <v>54</v>
      </c>
      <c r="K13" s="64" t="s">
        <v>57</v>
      </c>
      <c r="L13" s="51">
        <v>12</v>
      </c>
      <c r="M13" s="12" t="s">
        <v>56</v>
      </c>
      <c r="N13" s="6"/>
    </row>
    <row r="14" s="47" customFormat="1" ht="42.75" customHeight="1" spans="1:14">
      <c r="A14" s="6">
        <v>11</v>
      </c>
      <c r="B14" s="12" t="s">
        <v>58</v>
      </c>
      <c r="C14" s="51" t="s">
        <v>58</v>
      </c>
      <c r="D14" s="51" t="s">
        <v>59</v>
      </c>
      <c r="E14" s="51">
        <v>10</v>
      </c>
      <c r="F14" s="12" t="s">
        <v>56</v>
      </c>
      <c r="G14" s="53" t="s">
        <v>21</v>
      </c>
      <c r="H14" s="6">
        <v>11</v>
      </c>
      <c r="I14" s="12" t="s">
        <v>58</v>
      </c>
      <c r="J14" s="51" t="s">
        <v>58</v>
      </c>
      <c r="K14" s="51" t="s">
        <v>60</v>
      </c>
      <c r="L14" s="51">
        <v>10</v>
      </c>
      <c r="M14" s="12" t="s">
        <v>56</v>
      </c>
      <c r="N14" s="6"/>
    </row>
    <row r="15" s="47" customFormat="1" ht="42.75" customHeight="1" spans="1:14">
      <c r="A15" s="6">
        <v>12</v>
      </c>
      <c r="B15" s="12" t="s">
        <v>61</v>
      </c>
      <c r="C15" s="12" t="s">
        <v>62</v>
      </c>
      <c r="D15" s="51" t="s">
        <v>63</v>
      </c>
      <c r="E15" s="51">
        <v>40</v>
      </c>
      <c r="F15" s="12" t="s">
        <v>56</v>
      </c>
      <c r="G15" s="51" t="s">
        <v>37</v>
      </c>
      <c r="H15" s="6">
        <v>12</v>
      </c>
      <c r="I15" s="12" t="s">
        <v>61</v>
      </c>
      <c r="J15" s="12" t="s">
        <v>62</v>
      </c>
      <c r="K15" s="51" t="s">
        <v>64</v>
      </c>
      <c r="L15" s="51">
        <v>40</v>
      </c>
      <c r="M15" s="12" t="s">
        <v>56</v>
      </c>
      <c r="N15" s="6"/>
    </row>
    <row r="16" s="47" customFormat="1" ht="75" customHeight="1" spans="1:14">
      <c r="A16" s="6">
        <v>13</v>
      </c>
      <c r="B16" s="12" t="s">
        <v>65</v>
      </c>
      <c r="C16" s="51" t="s">
        <v>65</v>
      </c>
      <c r="D16" s="52" t="s">
        <v>66</v>
      </c>
      <c r="E16" s="51">
        <v>11</v>
      </c>
      <c r="F16" s="12" t="s">
        <v>56</v>
      </c>
      <c r="G16" s="53" t="s">
        <v>21</v>
      </c>
      <c r="H16" s="6">
        <v>13</v>
      </c>
      <c r="I16" s="12" t="s">
        <v>65</v>
      </c>
      <c r="J16" s="51" t="s">
        <v>65</v>
      </c>
      <c r="K16" s="51" t="s">
        <v>67</v>
      </c>
      <c r="L16" s="51">
        <v>11</v>
      </c>
      <c r="M16" s="12" t="s">
        <v>56</v>
      </c>
      <c r="N16" s="6"/>
    </row>
    <row r="17" s="47" customFormat="1" ht="42.75" customHeight="1" spans="1:14">
      <c r="A17" s="6">
        <v>14</v>
      </c>
      <c r="B17" s="51" t="s">
        <v>68</v>
      </c>
      <c r="C17" s="51" t="s">
        <v>68</v>
      </c>
      <c r="D17" s="52" t="s">
        <v>69</v>
      </c>
      <c r="E17" s="51">
        <v>17</v>
      </c>
      <c r="F17" s="51" t="s">
        <v>70</v>
      </c>
      <c r="G17" s="12" t="s">
        <v>37</v>
      </c>
      <c r="H17" s="6">
        <v>14</v>
      </c>
      <c r="I17" s="51" t="s">
        <v>68</v>
      </c>
      <c r="J17" s="51" t="s">
        <v>68</v>
      </c>
      <c r="K17" s="52" t="s">
        <v>71</v>
      </c>
      <c r="L17" s="51">
        <v>17</v>
      </c>
      <c r="M17" s="51" t="s">
        <v>70</v>
      </c>
      <c r="N17" s="6"/>
    </row>
    <row r="18" s="47" customFormat="1" ht="42.75" customHeight="1" spans="1:14">
      <c r="A18" s="6">
        <v>15</v>
      </c>
      <c r="B18" s="51" t="s">
        <v>72</v>
      </c>
      <c r="C18" s="51" t="s">
        <v>73</v>
      </c>
      <c r="D18" s="51" t="s">
        <v>74</v>
      </c>
      <c r="E18" s="51">
        <v>19</v>
      </c>
      <c r="F18" s="51" t="s">
        <v>70</v>
      </c>
      <c r="G18" s="12" t="s">
        <v>75</v>
      </c>
      <c r="H18" s="6">
        <v>15</v>
      </c>
      <c r="I18" s="51" t="s">
        <v>72</v>
      </c>
      <c r="J18" s="51" t="s">
        <v>73</v>
      </c>
      <c r="K18" s="51" t="s">
        <v>76</v>
      </c>
      <c r="L18" s="51">
        <v>19</v>
      </c>
      <c r="M18" s="51" t="s">
        <v>70</v>
      </c>
      <c r="N18" s="6"/>
    </row>
    <row r="19" s="47" customFormat="1" ht="42.75" customHeight="1" spans="1:14">
      <c r="A19" s="6">
        <v>16</v>
      </c>
      <c r="B19" s="51" t="s">
        <v>77</v>
      </c>
      <c r="C19" s="51" t="s">
        <v>78</v>
      </c>
      <c r="D19" s="52" t="s">
        <v>79</v>
      </c>
      <c r="E19" s="51">
        <v>13</v>
      </c>
      <c r="F19" s="51" t="s">
        <v>70</v>
      </c>
      <c r="G19" s="12" t="s">
        <v>75</v>
      </c>
      <c r="H19" s="6">
        <v>16</v>
      </c>
      <c r="I19" s="51" t="s">
        <v>77</v>
      </c>
      <c r="J19" s="51" t="s">
        <v>78</v>
      </c>
      <c r="K19" s="52" t="s">
        <v>80</v>
      </c>
      <c r="L19" s="51">
        <v>13</v>
      </c>
      <c r="M19" s="51" t="s">
        <v>70</v>
      </c>
      <c r="N19" s="6"/>
    </row>
    <row r="20" s="47" customFormat="1" ht="42.75" customHeight="1" spans="1:14">
      <c r="A20" s="6">
        <v>17</v>
      </c>
      <c r="B20" s="51" t="s">
        <v>81</v>
      </c>
      <c r="C20" s="51" t="s">
        <v>82</v>
      </c>
      <c r="D20" s="51" t="s">
        <v>83</v>
      </c>
      <c r="E20" s="51">
        <v>21</v>
      </c>
      <c r="F20" s="51" t="s">
        <v>70</v>
      </c>
      <c r="G20" s="12" t="s">
        <v>21</v>
      </c>
      <c r="H20" s="6">
        <v>17</v>
      </c>
      <c r="I20" s="51" t="s">
        <v>81</v>
      </c>
      <c r="J20" s="51" t="s">
        <v>82</v>
      </c>
      <c r="K20" s="51" t="s">
        <v>84</v>
      </c>
      <c r="L20" s="51">
        <v>21</v>
      </c>
      <c r="M20" s="51" t="s">
        <v>70</v>
      </c>
      <c r="N20" s="6"/>
    </row>
    <row r="21" s="47" customFormat="1" ht="35" customHeight="1" spans="1:14">
      <c r="A21" s="37">
        <v>18</v>
      </c>
      <c r="B21" s="51" t="s">
        <v>81</v>
      </c>
      <c r="C21" s="51" t="s">
        <v>82</v>
      </c>
      <c r="D21" s="51" t="s">
        <v>85</v>
      </c>
      <c r="E21" s="51">
        <v>44.5</v>
      </c>
      <c r="F21" s="51" t="s">
        <v>70</v>
      </c>
      <c r="G21" s="51" t="s">
        <v>21</v>
      </c>
      <c r="H21" s="6">
        <v>18</v>
      </c>
      <c r="I21" s="51" t="s">
        <v>81</v>
      </c>
      <c r="J21" s="51" t="s">
        <v>82</v>
      </c>
      <c r="K21" s="64" t="s">
        <v>86</v>
      </c>
      <c r="L21" s="51">
        <v>22.5</v>
      </c>
      <c r="M21" s="51" t="s">
        <v>70</v>
      </c>
      <c r="N21" s="6"/>
    </row>
    <row r="22" s="47" customFormat="1" ht="35" customHeight="1" spans="1:14">
      <c r="A22" s="38"/>
      <c r="B22" s="51"/>
      <c r="C22" s="51"/>
      <c r="D22" s="51"/>
      <c r="E22" s="51"/>
      <c r="F22" s="51"/>
      <c r="G22" s="51"/>
      <c r="H22" s="6">
        <v>19</v>
      </c>
      <c r="I22" s="51" t="s">
        <v>81</v>
      </c>
      <c r="J22" s="51" t="s">
        <v>82</v>
      </c>
      <c r="K22" s="64" t="s">
        <v>87</v>
      </c>
      <c r="L22" s="51">
        <v>22</v>
      </c>
      <c r="M22" s="51" t="s">
        <v>70</v>
      </c>
      <c r="N22" s="6"/>
    </row>
    <row r="23" s="47" customFormat="1" ht="35" customHeight="1" spans="1:14">
      <c r="A23" s="6">
        <v>19</v>
      </c>
      <c r="B23" s="51" t="s">
        <v>88</v>
      </c>
      <c r="C23" s="51" t="s">
        <v>89</v>
      </c>
      <c r="D23" s="52" t="s">
        <v>90</v>
      </c>
      <c r="E23" s="51">
        <v>22</v>
      </c>
      <c r="F23" s="51" t="s">
        <v>70</v>
      </c>
      <c r="G23" s="12" t="s">
        <v>21</v>
      </c>
      <c r="H23" s="6">
        <v>20</v>
      </c>
      <c r="I23" s="51" t="s">
        <v>88</v>
      </c>
      <c r="J23" s="51" t="s">
        <v>89</v>
      </c>
      <c r="K23" s="52" t="s">
        <v>91</v>
      </c>
      <c r="L23" s="51">
        <v>22</v>
      </c>
      <c r="M23" s="51" t="s">
        <v>70</v>
      </c>
      <c r="N23" s="6"/>
    </row>
    <row r="24" s="47" customFormat="1" ht="35" customHeight="1" spans="1:14">
      <c r="A24" s="6">
        <v>20</v>
      </c>
      <c r="B24" s="51" t="s">
        <v>92</v>
      </c>
      <c r="C24" s="51" t="s">
        <v>93</v>
      </c>
      <c r="D24" s="52" t="s">
        <v>94</v>
      </c>
      <c r="E24" s="51">
        <v>17</v>
      </c>
      <c r="F24" s="51" t="s">
        <v>70</v>
      </c>
      <c r="G24" s="12" t="s">
        <v>21</v>
      </c>
      <c r="H24" s="6">
        <v>21</v>
      </c>
      <c r="I24" s="51" t="s">
        <v>88</v>
      </c>
      <c r="J24" s="51" t="s">
        <v>89</v>
      </c>
      <c r="K24" s="64" t="s">
        <v>95</v>
      </c>
      <c r="L24" s="51">
        <v>17</v>
      </c>
      <c r="M24" s="51" t="s">
        <v>70</v>
      </c>
      <c r="N24" s="6"/>
    </row>
    <row r="25" s="47" customFormat="1" ht="35" customHeight="1" spans="1:14">
      <c r="A25" s="37">
        <v>21</v>
      </c>
      <c r="B25" s="37" t="s">
        <v>96</v>
      </c>
      <c r="C25" s="37" t="s">
        <v>97</v>
      </c>
      <c r="D25" s="37" t="s">
        <v>98</v>
      </c>
      <c r="E25" s="37">
        <v>37</v>
      </c>
      <c r="F25" s="37" t="s">
        <v>70</v>
      </c>
      <c r="G25" s="37" t="s">
        <v>21</v>
      </c>
      <c r="H25" s="6">
        <v>22</v>
      </c>
      <c r="I25" s="51" t="s">
        <v>96</v>
      </c>
      <c r="J25" s="51" t="s">
        <v>97</v>
      </c>
      <c r="K25" s="64" t="s">
        <v>99</v>
      </c>
      <c r="L25" s="51">
        <v>10</v>
      </c>
      <c r="M25" s="51" t="s">
        <v>70</v>
      </c>
      <c r="N25" s="6"/>
    </row>
    <row r="26" s="47" customFormat="1" ht="35" customHeight="1" spans="1:14">
      <c r="A26" s="38"/>
      <c r="B26" s="38"/>
      <c r="C26" s="38"/>
      <c r="D26" s="38"/>
      <c r="E26" s="38"/>
      <c r="F26" s="38"/>
      <c r="G26" s="38"/>
      <c r="H26" s="6">
        <v>23</v>
      </c>
      <c r="I26" s="51" t="s">
        <v>96</v>
      </c>
      <c r="J26" s="51" t="s">
        <v>97</v>
      </c>
      <c r="K26" s="64" t="s">
        <v>100</v>
      </c>
      <c r="L26" s="51">
        <v>27</v>
      </c>
      <c r="M26" s="51" t="s">
        <v>70</v>
      </c>
      <c r="N26" s="6"/>
    </row>
    <row r="27" s="47" customFormat="1" ht="35" customHeight="1" spans="1:14">
      <c r="A27" s="6">
        <v>22</v>
      </c>
      <c r="B27" s="51" t="s">
        <v>101</v>
      </c>
      <c r="C27" s="51" t="s">
        <v>101</v>
      </c>
      <c r="D27" s="51" t="s">
        <v>102</v>
      </c>
      <c r="E27" s="51">
        <v>7</v>
      </c>
      <c r="F27" s="51" t="s">
        <v>70</v>
      </c>
      <c r="G27" s="12" t="s">
        <v>21</v>
      </c>
      <c r="H27" s="6">
        <v>24</v>
      </c>
      <c r="I27" s="51" t="s">
        <v>101</v>
      </c>
      <c r="J27" s="51" t="s">
        <v>101</v>
      </c>
      <c r="K27" s="57" t="s">
        <v>103</v>
      </c>
      <c r="L27" s="51">
        <v>7</v>
      </c>
      <c r="M27" s="51" t="s">
        <v>70</v>
      </c>
      <c r="N27" s="6"/>
    </row>
    <row r="28" s="47" customFormat="1" ht="54" customHeight="1" spans="1:14">
      <c r="A28" s="6">
        <v>23</v>
      </c>
      <c r="B28" s="55" t="s">
        <v>104</v>
      </c>
      <c r="C28" s="51" t="s">
        <v>105</v>
      </c>
      <c r="D28" s="51" t="s">
        <v>106</v>
      </c>
      <c r="E28" s="53">
        <v>20</v>
      </c>
      <c r="F28" s="53" t="s">
        <v>107</v>
      </c>
      <c r="G28" s="51" t="s">
        <v>25</v>
      </c>
      <c r="H28" s="6">
        <v>25</v>
      </c>
      <c r="I28" s="55" t="s">
        <v>104</v>
      </c>
      <c r="J28" s="51" t="s">
        <v>105</v>
      </c>
      <c r="K28" s="51" t="s">
        <v>108</v>
      </c>
      <c r="L28" s="53">
        <v>20</v>
      </c>
      <c r="M28" s="53" t="s">
        <v>107</v>
      </c>
      <c r="N28" s="6"/>
    </row>
    <row r="29" s="47" customFormat="1" ht="42.75" customHeight="1" spans="1:14">
      <c r="A29" s="6">
        <v>24</v>
      </c>
      <c r="B29" s="51" t="s">
        <v>109</v>
      </c>
      <c r="C29" s="51" t="s">
        <v>110</v>
      </c>
      <c r="D29" s="51" t="s">
        <v>111</v>
      </c>
      <c r="E29" s="51">
        <v>8</v>
      </c>
      <c r="F29" s="51" t="s">
        <v>112</v>
      </c>
      <c r="G29" s="53" t="s">
        <v>21</v>
      </c>
      <c r="H29" s="6">
        <v>26</v>
      </c>
      <c r="I29" s="51" t="s">
        <v>109</v>
      </c>
      <c r="J29" s="51" t="s">
        <v>110</v>
      </c>
      <c r="K29" s="51" t="s">
        <v>113</v>
      </c>
      <c r="L29" s="51">
        <v>8</v>
      </c>
      <c r="M29" s="51" t="s">
        <v>112</v>
      </c>
      <c r="N29" s="6"/>
    </row>
    <row r="30" s="47" customFormat="1" ht="42.75" customHeight="1" spans="1:14">
      <c r="A30" s="6">
        <v>25</v>
      </c>
      <c r="B30" s="55" t="s">
        <v>114</v>
      </c>
      <c r="C30" s="51" t="s">
        <v>115</v>
      </c>
      <c r="D30" s="51" t="s">
        <v>116</v>
      </c>
      <c r="E30" s="53">
        <v>5</v>
      </c>
      <c r="F30" s="53" t="s">
        <v>117</v>
      </c>
      <c r="G30" s="51" t="s">
        <v>37</v>
      </c>
      <c r="H30" s="6">
        <v>27</v>
      </c>
      <c r="I30" s="55" t="s">
        <v>118</v>
      </c>
      <c r="J30" s="55" t="s">
        <v>119</v>
      </c>
      <c r="K30" s="51" t="s">
        <v>120</v>
      </c>
      <c r="L30" s="53">
        <v>5</v>
      </c>
      <c r="M30" s="53" t="s">
        <v>117</v>
      </c>
      <c r="N30" s="6"/>
    </row>
    <row r="31" s="47" customFormat="1" ht="42.75" customHeight="1" spans="1:14">
      <c r="A31" s="6">
        <v>26</v>
      </c>
      <c r="B31" s="51" t="s">
        <v>121</v>
      </c>
      <c r="C31" s="51" t="s">
        <v>122</v>
      </c>
      <c r="D31" s="51" t="s">
        <v>123</v>
      </c>
      <c r="E31" s="51">
        <v>6</v>
      </c>
      <c r="F31" s="51" t="s">
        <v>124</v>
      </c>
      <c r="G31" s="53" t="s">
        <v>37</v>
      </c>
      <c r="H31" s="6">
        <v>28</v>
      </c>
      <c r="I31" s="51" t="s">
        <v>121</v>
      </c>
      <c r="J31" s="51" t="s">
        <v>122</v>
      </c>
      <c r="K31" s="51" t="s">
        <v>125</v>
      </c>
      <c r="L31" s="51">
        <v>4</v>
      </c>
      <c r="M31" s="51" t="s">
        <v>124</v>
      </c>
      <c r="N31" s="6"/>
    </row>
    <row r="32" s="47" customFormat="1" ht="42.75" customHeight="1" spans="1:14">
      <c r="A32" s="6">
        <v>27</v>
      </c>
      <c r="B32" s="56" t="s">
        <v>121</v>
      </c>
      <c r="C32" s="56" t="s">
        <v>122</v>
      </c>
      <c r="D32" s="56" t="s">
        <v>126</v>
      </c>
      <c r="E32" s="56">
        <v>7</v>
      </c>
      <c r="F32" s="56" t="s">
        <v>124</v>
      </c>
      <c r="G32" s="51" t="s">
        <v>75</v>
      </c>
      <c r="H32" s="6">
        <v>29</v>
      </c>
      <c r="I32" s="56" t="s">
        <v>121</v>
      </c>
      <c r="J32" s="56" t="s">
        <v>122</v>
      </c>
      <c r="K32" s="56" t="s">
        <v>127</v>
      </c>
      <c r="L32" s="56">
        <v>9</v>
      </c>
      <c r="M32" s="56" t="s">
        <v>124</v>
      </c>
      <c r="N32" s="6"/>
    </row>
    <row r="33" s="47" customFormat="1" ht="42.75" customHeight="1" spans="1:14">
      <c r="A33" s="6">
        <v>28</v>
      </c>
      <c r="B33" s="51" t="s">
        <v>128</v>
      </c>
      <c r="C33" s="51" t="s">
        <v>129</v>
      </c>
      <c r="D33" s="52" t="s">
        <v>130</v>
      </c>
      <c r="E33" s="51">
        <v>16</v>
      </c>
      <c r="F33" s="51" t="s">
        <v>131</v>
      </c>
      <c r="G33" s="53" t="s">
        <v>21</v>
      </c>
      <c r="H33" s="6">
        <v>30</v>
      </c>
      <c r="I33" s="51" t="s">
        <v>128</v>
      </c>
      <c r="J33" s="51" t="s">
        <v>129</v>
      </c>
      <c r="K33" s="52" t="s">
        <v>132</v>
      </c>
      <c r="L33" s="51">
        <v>16</v>
      </c>
      <c r="M33" s="51" t="s">
        <v>131</v>
      </c>
      <c r="N33" s="6"/>
    </row>
    <row r="34" s="47" customFormat="1" ht="42.75" customHeight="1" spans="1:14">
      <c r="A34" s="6">
        <v>29</v>
      </c>
      <c r="B34" s="51" t="s">
        <v>133</v>
      </c>
      <c r="C34" s="51" t="s">
        <v>134</v>
      </c>
      <c r="D34" s="51" t="s">
        <v>135</v>
      </c>
      <c r="E34" s="51">
        <v>15</v>
      </c>
      <c r="F34" s="51" t="s">
        <v>131</v>
      </c>
      <c r="G34" s="53" t="s">
        <v>21</v>
      </c>
      <c r="H34" s="6">
        <v>31</v>
      </c>
      <c r="I34" s="51" t="s">
        <v>133</v>
      </c>
      <c r="J34" s="51" t="s">
        <v>134</v>
      </c>
      <c r="K34" s="51" t="s">
        <v>136</v>
      </c>
      <c r="L34" s="51">
        <v>15</v>
      </c>
      <c r="M34" s="51" t="s">
        <v>131</v>
      </c>
      <c r="N34" s="6"/>
    </row>
    <row r="35" s="47" customFormat="1" ht="42.75" customHeight="1" spans="1:14">
      <c r="A35" s="6">
        <v>30</v>
      </c>
      <c r="B35" s="51" t="s">
        <v>137</v>
      </c>
      <c r="C35" s="51" t="s">
        <v>138</v>
      </c>
      <c r="D35" s="51" t="s">
        <v>139</v>
      </c>
      <c r="E35" s="51">
        <v>18</v>
      </c>
      <c r="F35" s="51" t="s">
        <v>131</v>
      </c>
      <c r="G35" s="53" t="s">
        <v>21</v>
      </c>
      <c r="H35" s="6">
        <v>32</v>
      </c>
      <c r="I35" s="51" t="s">
        <v>137</v>
      </c>
      <c r="J35" s="51" t="s">
        <v>138</v>
      </c>
      <c r="K35" s="51" t="s">
        <v>140</v>
      </c>
      <c r="L35" s="51">
        <v>18</v>
      </c>
      <c r="M35" s="51" t="s">
        <v>131</v>
      </c>
      <c r="N35" s="6"/>
    </row>
    <row r="36" s="47" customFormat="1" ht="65" customHeight="1" spans="1:14">
      <c r="A36" s="6">
        <v>31</v>
      </c>
      <c r="B36" s="51" t="s">
        <v>141</v>
      </c>
      <c r="C36" s="51" t="s">
        <v>142</v>
      </c>
      <c r="D36" s="51" t="s">
        <v>143</v>
      </c>
      <c r="E36" s="51">
        <v>16</v>
      </c>
      <c r="F36" s="51" t="s">
        <v>131</v>
      </c>
      <c r="G36" s="53" t="s">
        <v>21</v>
      </c>
      <c r="H36" s="6">
        <v>33</v>
      </c>
      <c r="I36" s="51" t="s">
        <v>141</v>
      </c>
      <c r="J36" s="51" t="s">
        <v>142</v>
      </c>
      <c r="K36" s="51" t="s">
        <v>144</v>
      </c>
      <c r="L36" s="51">
        <v>16</v>
      </c>
      <c r="M36" s="51" t="s">
        <v>131</v>
      </c>
      <c r="N36" s="6"/>
    </row>
    <row r="37" s="47" customFormat="1" ht="52" customHeight="1" spans="1:14">
      <c r="A37" s="6">
        <v>32</v>
      </c>
      <c r="B37" s="51" t="s">
        <v>145</v>
      </c>
      <c r="C37" s="51" t="s">
        <v>146</v>
      </c>
      <c r="D37" s="51" t="s">
        <v>147</v>
      </c>
      <c r="E37" s="51">
        <v>20</v>
      </c>
      <c r="F37" s="51" t="s">
        <v>131</v>
      </c>
      <c r="G37" s="53" t="s">
        <v>148</v>
      </c>
      <c r="H37" s="6">
        <v>34</v>
      </c>
      <c r="I37" s="51" t="s">
        <v>145</v>
      </c>
      <c r="J37" s="51" t="s">
        <v>146</v>
      </c>
      <c r="K37" s="51" t="s">
        <v>149</v>
      </c>
      <c r="L37" s="51">
        <v>20</v>
      </c>
      <c r="M37" s="51" t="s">
        <v>131</v>
      </c>
      <c r="N37" s="6"/>
    </row>
    <row r="38" s="47" customFormat="1" ht="42.75" customHeight="1" spans="1:14">
      <c r="A38" s="6">
        <v>33</v>
      </c>
      <c r="B38" s="51" t="s">
        <v>150</v>
      </c>
      <c r="C38" s="51" t="s">
        <v>151</v>
      </c>
      <c r="D38" s="12" t="s">
        <v>152</v>
      </c>
      <c r="E38" s="51">
        <v>19</v>
      </c>
      <c r="F38" s="51" t="s">
        <v>153</v>
      </c>
      <c r="G38" s="53" t="s">
        <v>21</v>
      </c>
      <c r="H38" s="6">
        <v>35</v>
      </c>
      <c r="I38" s="51" t="s">
        <v>150</v>
      </c>
      <c r="J38" s="51" t="s">
        <v>151</v>
      </c>
      <c r="K38" s="12" t="s">
        <v>154</v>
      </c>
      <c r="L38" s="51">
        <v>19</v>
      </c>
      <c r="M38" s="51" t="s">
        <v>153</v>
      </c>
      <c r="N38" s="6"/>
    </row>
    <row r="39" s="47" customFormat="1" ht="60" customHeight="1" spans="1:14">
      <c r="A39" s="6">
        <v>34</v>
      </c>
      <c r="B39" s="51" t="s">
        <v>155</v>
      </c>
      <c r="C39" s="51" t="s">
        <v>156</v>
      </c>
      <c r="D39" s="12" t="s">
        <v>157</v>
      </c>
      <c r="E39" s="51">
        <v>15</v>
      </c>
      <c r="F39" s="51" t="s">
        <v>153</v>
      </c>
      <c r="G39" s="53" t="s">
        <v>21</v>
      </c>
      <c r="H39" s="6">
        <v>36</v>
      </c>
      <c r="I39" s="51" t="s">
        <v>155</v>
      </c>
      <c r="J39" s="51" t="s">
        <v>156</v>
      </c>
      <c r="K39" s="12" t="s">
        <v>158</v>
      </c>
      <c r="L39" s="51">
        <v>15</v>
      </c>
      <c r="M39" s="51" t="s">
        <v>153</v>
      </c>
      <c r="N39" s="6"/>
    </row>
    <row r="40" s="47" customFormat="1" ht="44" customHeight="1" spans="1:14">
      <c r="A40" s="6">
        <v>35</v>
      </c>
      <c r="B40" s="51" t="s">
        <v>159</v>
      </c>
      <c r="C40" s="51" t="s">
        <v>156</v>
      </c>
      <c r="D40" s="12" t="s">
        <v>160</v>
      </c>
      <c r="E40" s="51">
        <v>6</v>
      </c>
      <c r="F40" s="51" t="s">
        <v>153</v>
      </c>
      <c r="G40" s="53" t="s">
        <v>21</v>
      </c>
      <c r="H40" s="6">
        <v>37</v>
      </c>
      <c r="I40" s="51" t="s">
        <v>161</v>
      </c>
      <c r="J40" s="51" t="s">
        <v>162</v>
      </c>
      <c r="K40" s="51" t="s">
        <v>163</v>
      </c>
      <c r="L40" s="51">
        <v>6</v>
      </c>
      <c r="M40" s="51" t="s">
        <v>153</v>
      </c>
      <c r="N40" s="6"/>
    </row>
    <row r="41" s="47" customFormat="1" ht="58" customHeight="1" spans="1:14">
      <c r="A41" s="6">
        <v>36</v>
      </c>
      <c r="B41" s="51" t="s">
        <v>164</v>
      </c>
      <c r="C41" s="51" t="s">
        <v>165</v>
      </c>
      <c r="D41" s="52" t="s">
        <v>166</v>
      </c>
      <c r="E41" s="51">
        <v>10</v>
      </c>
      <c r="F41" s="51" t="s">
        <v>153</v>
      </c>
      <c r="G41" s="51" t="s">
        <v>21</v>
      </c>
      <c r="H41" s="6">
        <v>38</v>
      </c>
      <c r="I41" s="51" t="s">
        <v>164</v>
      </c>
      <c r="J41" s="51" t="s">
        <v>165</v>
      </c>
      <c r="K41" s="12" t="s">
        <v>167</v>
      </c>
      <c r="L41" s="51">
        <v>10</v>
      </c>
      <c r="M41" s="51" t="s">
        <v>153</v>
      </c>
      <c r="N41" s="6"/>
    </row>
    <row r="42" s="47" customFormat="1" ht="45" customHeight="1" spans="1:14">
      <c r="A42" s="6">
        <v>37</v>
      </c>
      <c r="B42" s="51" t="s">
        <v>164</v>
      </c>
      <c r="C42" s="51" t="s">
        <v>165</v>
      </c>
      <c r="D42" s="51" t="s">
        <v>168</v>
      </c>
      <c r="E42" s="51">
        <v>10</v>
      </c>
      <c r="F42" s="51" t="s">
        <v>153</v>
      </c>
      <c r="G42" s="51" t="s">
        <v>37</v>
      </c>
      <c r="H42" s="6">
        <v>39</v>
      </c>
      <c r="I42" s="51" t="s">
        <v>169</v>
      </c>
      <c r="J42" s="51" t="s">
        <v>170</v>
      </c>
      <c r="K42" s="51" t="s">
        <v>171</v>
      </c>
      <c r="L42" s="51">
        <v>10</v>
      </c>
      <c r="M42" s="51" t="s">
        <v>153</v>
      </c>
      <c r="N42" s="6"/>
    </row>
    <row r="43" s="47" customFormat="1" ht="42.75" customHeight="1" spans="1:14">
      <c r="A43" s="6">
        <v>38</v>
      </c>
      <c r="B43" s="51" t="s">
        <v>169</v>
      </c>
      <c r="C43" s="51" t="s">
        <v>170</v>
      </c>
      <c r="D43" s="51" t="s">
        <v>172</v>
      </c>
      <c r="E43" s="51">
        <v>9</v>
      </c>
      <c r="F43" s="51" t="s">
        <v>153</v>
      </c>
      <c r="G43" s="53" t="s">
        <v>21</v>
      </c>
      <c r="H43" s="6">
        <v>40</v>
      </c>
      <c r="I43" s="51" t="s">
        <v>169</v>
      </c>
      <c r="J43" s="51" t="s">
        <v>170</v>
      </c>
      <c r="K43" s="51" t="s">
        <v>173</v>
      </c>
      <c r="L43" s="51">
        <v>12</v>
      </c>
      <c r="M43" s="51" t="s">
        <v>153</v>
      </c>
      <c r="N43" s="6"/>
    </row>
    <row r="44" s="47" customFormat="1" ht="42.75" customHeight="1" spans="1:14">
      <c r="A44" s="6">
        <v>39</v>
      </c>
      <c r="B44" s="51" t="s">
        <v>169</v>
      </c>
      <c r="C44" s="51" t="s">
        <v>170</v>
      </c>
      <c r="D44" s="51" t="s">
        <v>174</v>
      </c>
      <c r="E44" s="51">
        <v>19</v>
      </c>
      <c r="F44" s="51" t="s">
        <v>153</v>
      </c>
      <c r="G44" s="53" t="s">
        <v>21</v>
      </c>
      <c r="H44" s="6">
        <v>41</v>
      </c>
      <c r="I44" s="51" t="s">
        <v>169</v>
      </c>
      <c r="J44" s="51" t="s">
        <v>170</v>
      </c>
      <c r="K44" s="51" t="s">
        <v>175</v>
      </c>
      <c r="L44" s="51">
        <v>16</v>
      </c>
      <c r="M44" s="51" t="s">
        <v>153</v>
      </c>
      <c r="N44" s="6"/>
    </row>
    <row r="45" s="47" customFormat="1" ht="42.75" customHeight="1" spans="1:14">
      <c r="A45" s="37">
        <v>40</v>
      </c>
      <c r="B45" s="51" t="s">
        <v>176</v>
      </c>
      <c r="C45" s="51" t="s">
        <v>177</v>
      </c>
      <c r="D45" s="51" t="s">
        <v>178</v>
      </c>
      <c r="E45" s="51">
        <v>16</v>
      </c>
      <c r="F45" s="51" t="s">
        <v>153</v>
      </c>
      <c r="G45" s="53" t="s">
        <v>21</v>
      </c>
      <c r="H45" s="6">
        <v>42</v>
      </c>
      <c r="I45" s="51" t="s">
        <v>176</v>
      </c>
      <c r="J45" s="51" t="s">
        <v>177</v>
      </c>
      <c r="K45" s="64" t="s">
        <v>179</v>
      </c>
      <c r="L45" s="51">
        <v>5</v>
      </c>
      <c r="M45" s="51" t="s">
        <v>153</v>
      </c>
      <c r="N45" s="6"/>
    </row>
    <row r="46" s="47" customFormat="1" ht="42.75" customHeight="1" spans="1:14">
      <c r="A46" s="38"/>
      <c r="B46" s="51"/>
      <c r="C46" s="51"/>
      <c r="D46" s="51"/>
      <c r="E46" s="51"/>
      <c r="F46" s="51"/>
      <c r="G46" s="53"/>
      <c r="H46" s="6">
        <v>43</v>
      </c>
      <c r="I46" s="51" t="s">
        <v>180</v>
      </c>
      <c r="J46" s="51" t="s">
        <v>181</v>
      </c>
      <c r="K46" s="64" t="s">
        <v>182</v>
      </c>
      <c r="L46" s="51">
        <v>11</v>
      </c>
      <c r="M46" s="51" t="s">
        <v>153</v>
      </c>
      <c r="N46" s="6"/>
    </row>
    <row r="47" s="47" customFormat="1" ht="51" customHeight="1" spans="1:14">
      <c r="A47" s="6">
        <v>41</v>
      </c>
      <c r="B47" s="51" t="s">
        <v>183</v>
      </c>
      <c r="C47" s="51" t="s">
        <v>184</v>
      </c>
      <c r="D47" s="52" t="s">
        <v>185</v>
      </c>
      <c r="E47" s="51">
        <v>47</v>
      </c>
      <c r="F47" s="51" t="s">
        <v>186</v>
      </c>
      <c r="G47" s="12" t="s">
        <v>21</v>
      </c>
      <c r="H47" s="6">
        <v>44</v>
      </c>
      <c r="I47" s="51" t="s">
        <v>183</v>
      </c>
      <c r="J47" s="51" t="s">
        <v>184</v>
      </c>
      <c r="K47" s="37" t="s">
        <v>185</v>
      </c>
      <c r="L47" s="51">
        <v>54.3</v>
      </c>
      <c r="M47" s="51" t="s">
        <v>186</v>
      </c>
      <c r="N47" s="37"/>
    </row>
    <row r="48" s="47" customFormat="1" ht="42.75" customHeight="1" spans="1:14">
      <c r="A48" s="6">
        <v>42</v>
      </c>
      <c r="B48" s="51" t="s">
        <v>183</v>
      </c>
      <c r="C48" s="51" t="s">
        <v>184</v>
      </c>
      <c r="D48" s="51" t="s">
        <v>187</v>
      </c>
      <c r="E48" s="51">
        <v>7.3</v>
      </c>
      <c r="F48" s="51" t="s">
        <v>186</v>
      </c>
      <c r="G48" s="12" t="s">
        <v>21</v>
      </c>
      <c r="H48" s="6">
        <v>45</v>
      </c>
      <c r="I48" s="51"/>
      <c r="J48" s="51"/>
      <c r="K48" s="38"/>
      <c r="L48" s="51"/>
      <c r="M48" s="51"/>
      <c r="N48" s="38"/>
    </row>
    <row r="49" s="47" customFormat="1" ht="42.75" customHeight="1" spans="1:14">
      <c r="A49" s="6">
        <v>43</v>
      </c>
      <c r="B49" s="51" t="s">
        <v>188</v>
      </c>
      <c r="C49" s="51" t="s">
        <v>189</v>
      </c>
      <c r="D49" s="51" t="s">
        <v>190</v>
      </c>
      <c r="E49" s="51">
        <v>2.9</v>
      </c>
      <c r="F49" s="51" t="s">
        <v>186</v>
      </c>
      <c r="G49" s="12" t="s">
        <v>21</v>
      </c>
      <c r="H49" s="6">
        <v>46</v>
      </c>
      <c r="I49" s="51" t="s">
        <v>188</v>
      </c>
      <c r="J49" s="51" t="s">
        <v>189</v>
      </c>
      <c r="K49" s="64" t="s">
        <v>191</v>
      </c>
      <c r="L49" s="51">
        <v>2.9</v>
      </c>
      <c r="M49" s="51" t="s">
        <v>186</v>
      </c>
      <c r="N49" s="6"/>
    </row>
    <row r="50" s="47" customFormat="1" ht="91" customHeight="1" spans="1:14">
      <c r="A50" s="6">
        <v>44</v>
      </c>
      <c r="B50" s="51" t="s">
        <v>192</v>
      </c>
      <c r="C50" s="51" t="s">
        <v>193</v>
      </c>
      <c r="D50" s="57" t="s">
        <v>194</v>
      </c>
      <c r="E50" s="51">
        <v>17.52</v>
      </c>
      <c r="F50" s="51" t="s">
        <v>186</v>
      </c>
      <c r="G50" s="51" t="s">
        <v>37</v>
      </c>
      <c r="H50" s="6">
        <v>47</v>
      </c>
      <c r="I50" s="51" t="s">
        <v>192</v>
      </c>
      <c r="J50" s="51" t="s">
        <v>193</v>
      </c>
      <c r="K50" s="64" t="s">
        <v>195</v>
      </c>
      <c r="L50" s="51">
        <v>17.52</v>
      </c>
      <c r="M50" s="51" t="s">
        <v>186</v>
      </c>
      <c r="N50" s="6"/>
    </row>
    <row r="51" s="47" customFormat="1" ht="41" customHeight="1" spans="1:14">
      <c r="A51" s="6">
        <v>45</v>
      </c>
      <c r="B51" s="51" t="s">
        <v>196</v>
      </c>
      <c r="C51" s="51" t="s">
        <v>197</v>
      </c>
      <c r="D51" s="51" t="s">
        <v>198</v>
      </c>
      <c r="E51" s="51">
        <v>4.3</v>
      </c>
      <c r="F51" s="51" t="s">
        <v>186</v>
      </c>
      <c r="G51" s="12" t="s">
        <v>21</v>
      </c>
      <c r="H51" s="6">
        <v>48</v>
      </c>
      <c r="I51" s="51" t="s">
        <v>196</v>
      </c>
      <c r="J51" s="51" t="s">
        <v>197</v>
      </c>
      <c r="K51" s="64" t="s">
        <v>199</v>
      </c>
      <c r="L51" s="51">
        <v>4.3</v>
      </c>
      <c r="M51" s="51" t="s">
        <v>186</v>
      </c>
      <c r="N51" s="6"/>
    </row>
    <row r="52" s="47" customFormat="1" ht="42.75" customHeight="1" spans="1:14">
      <c r="A52" s="6">
        <v>46</v>
      </c>
      <c r="B52" s="58" t="s">
        <v>200</v>
      </c>
      <c r="C52" s="58" t="s">
        <v>201</v>
      </c>
      <c r="D52" s="59" t="s">
        <v>202</v>
      </c>
      <c r="E52" s="27">
        <v>16</v>
      </c>
      <c r="F52" s="12" t="s">
        <v>203</v>
      </c>
      <c r="G52" s="54" t="s">
        <v>44</v>
      </c>
      <c r="H52" s="6">
        <v>49</v>
      </c>
      <c r="I52" s="58" t="s">
        <v>200</v>
      </c>
      <c r="J52" s="58" t="s">
        <v>201</v>
      </c>
      <c r="K52" s="64" t="s">
        <v>204</v>
      </c>
      <c r="L52" s="27">
        <v>16</v>
      </c>
      <c r="M52" s="12" t="s">
        <v>203</v>
      </c>
      <c r="N52" s="6"/>
    </row>
    <row r="53" s="47" customFormat="1" ht="42.75" customHeight="1" spans="1:14">
      <c r="A53" s="6">
        <v>47</v>
      </c>
      <c r="B53" s="58" t="s">
        <v>205</v>
      </c>
      <c r="C53" s="58" t="s">
        <v>206</v>
      </c>
      <c r="D53" s="58" t="s">
        <v>207</v>
      </c>
      <c r="E53" s="27">
        <v>7</v>
      </c>
      <c r="F53" s="12" t="s">
        <v>203</v>
      </c>
      <c r="G53" s="51" t="s">
        <v>75</v>
      </c>
      <c r="H53" s="6">
        <v>50</v>
      </c>
      <c r="I53" s="58" t="s">
        <v>205</v>
      </c>
      <c r="J53" s="58" t="s">
        <v>206</v>
      </c>
      <c r="K53" s="64" t="s">
        <v>208</v>
      </c>
      <c r="L53" s="27">
        <v>7</v>
      </c>
      <c r="M53" s="12" t="s">
        <v>203</v>
      </c>
      <c r="N53" s="6"/>
    </row>
    <row r="54" s="47" customFormat="1" ht="42.75" customHeight="1" spans="1:14">
      <c r="A54" s="6">
        <v>48</v>
      </c>
      <c r="B54" s="58" t="s">
        <v>209</v>
      </c>
      <c r="C54" s="58" t="s">
        <v>210</v>
      </c>
      <c r="D54" s="58" t="s">
        <v>211</v>
      </c>
      <c r="E54" s="27">
        <v>5</v>
      </c>
      <c r="F54" s="55" t="s">
        <v>203</v>
      </c>
      <c r="G54" s="53" t="s">
        <v>21</v>
      </c>
      <c r="H54" s="6">
        <v>51</v>
      </c>
      <c r="I54" s="58" t="s">
        <v>212</v>
      </c>
      <c r="J54" s="51" t="s">
        <v>213</v>
      </c>
      <c r="K54" s="64" t="s">
        <v>214</v>
      </c>
      <c r="L54" s="27">
        <v>5</v>
      </c>
      <c r="M54" s="12" t="s">
        <v>203</v>
      </c>
      <c r="N54" s="6"/>
    </row>
    <row r="55" s="47" customFormat="1" ht="42.75" customHeight="1" spans="1:14">
      <c r="A55" s="6">
        <v>49</v>
      </c>
      <c r="B55" s="58" t="s">
        <v>215</v>
      </c>
      <c r="C55" s="58" t="s">
        <v>216</v>
      </c>
      <c r="D55" s="58" t="s">
        <v>217</v>
      </c>
      <c r="E55" s="27">
        <v>27</v>
      </c>
      <c r="F55" s="55" t="s">
        <v>203</v>
      </c>
      <c r="G55" s="53" t="s">
        <v>21</v>
      </c>
      <c r="H55" s="6">
        <v>52</v>
      </c>
      <c r="I55" s="58" t="s">
        <v>215</v>
      </c>
      <c r="J55" s="58" t="s">
        <v>216</v>
      </c>
      <c r="K55" s="64" t="s">
        <v>218</v>
      </c>
      <c r="L55" s="27">
        <v>27</v>
      </c>
      <c r="M55" s="55" t="s">
        <v>203</v>
      </c>
      <c r="N55" s="6"/>
    </row>
    <row r="56" s="47" customFormat="1" ht="42.75" customHeight="1" spans="1:14">
      <c r="A56" s="6">
        <v>50</v>
      </c>
      <c r="B56" s="58" t="s">
        <v>219</v>
      </c>
      <c r="C56" s="58" t="s">
        <v>220</v>
      </c>
      <c r="D56" s="58" t="s">
        <v>221</v>
      </c>
      <c r="E56" s="27">
        <v>15</v>
      </c>
      <c r="F56" s="55" t="s">
        <v>203</v>
      </c>
      <c r="G56" s="53" t="s">
        <v>75</v>
      </c>
      <c r="H56" s="6">
        <v>53</v>
      </c>
      <c r="I56" s="58" t="s">
        <v>219</v>
      </c>
      <c r="J56" s="58" t="s">
        <v>220</v>
      </c>
      <c r="K56" s="58" t="s">
        <v>222</v>
      </c>
      <c r="L56" s="27">
        <v>15</v>
      </c>
      <c r="M56" s="55" t="s">
        <v>203</v>
      </c>
      <c r="N56" s="6"/>
    </row>
    <row r="57" s="47" customFormat="1" ht="42.75" customHeight="1" spans="1:14">
      <c r="A57" s="6">
        <v>51</v>
      </c>
      <c r="B57" s="51" t="s">
        <v>223</v>
      </c>
      <c r="C57" s="51" t="s">
        <v>224</v>
      </c>
      <c r="D57" s="52" t="s">
        <v>225</v>
      </c>
      <c r="E57" s="51">
        <v>10.6</v>
      </c>
      <c r="F57" s="51" t="s">
        <v>226</v>
      </c>
      <c r="G57" s="12" t="s">
        <v>44</v>
      </c>
      <c r="H57" s="6">
        <v>54</v>
      </c>
      <c r="I57" s="51" t="s">
        <v>223</v>
      </c>
      <c r="J57" s="51" t="s">
        <v>224</v>
      </c>
      <c r="K57" s="52" t="s">
        <v>227</v>
      </c>
      <c r="L57" s="51">
        <v>10.6</v>
      </c>
      <c r="M57" s="51" t="s">
        <v>226</v>
      </c>
      <c r="N57" s="6"/>
    </row>
    <row r="58" s="47" customFormat="1" ht="42.75" customHeight="1" spans="1:14">
      <c r="A58" s="6">
        <v>52</v>
      </c>
      <c r="B58" s="51" t="s">
        <v>228</v>
      </c>
      <c r="C58" s="51" t="s">
        <v>229</v>
      </c>
      <c r="D58" s="52" t="s">
        <v>230</v>
      </c>
      <c r="E58" s="51">
        <v>21</v>
      </c>
      <c r="F58" s="51" t="s">
        <v>226</v>
      </c>
      <c r="G58" s="12" t="s">
        <v>21</v>
      </c>
      <c r="H58" s="6">
        <v>55</v>
      </c>
      <c r="I58" s="51" t="s">
        <v>228</v>
      </c>
      <c r="J58" s="51" t="s">
        <v>229</v>
      </c>
      <c r="K58" s="52" t="s">
        <v>231</v>
      </c>
      <c r="L58" s="51">
        <v>21</v>
      </c>
      <c r="M58" s="51" t="s">
        <v>226</v>
      </c>
      <c r="N58" s="6"/>
    </row>
    <row r="59" s="47" customFormat="1" ht="57" customHeight="1" spans="1:14">
      <c r="A59" s="6">
        <v>53</v>
      </c>
      <c r="B59" s="51" t="s">
        <v>232</v>
      </c>
      <c r="C59" s="51" t="s">
        <v>233</v>
      </c>
      <c r="D59" s="52" t="s">
        <v>234</v>
      </c>
      <c r="E59" s="51">
        <v>10</v>
      </c>
      <c r="F59" s="51" t="s">
        <v>235</v>
      </c>
      <c r="G59" s="12" t="s">
        <v>236</v>
      </c>
      <c r="H59" s="6">
        <v>56</v>
      </c>
      <c r="I59" s="51" t="s">
        <v>237</v>
      </c>
      <c r="J59" s="51" t="s">
        <v>238</v>
      </c>
      <c r="K59" s="52" t="s">
        <v>239</v>
      </c>
      <c r="L59" s="51">
        <v>10</v>
      </c>
      <c r="M59" s="51" t="s">
        <v>240</v>
      </c>
      <c r="N59" s="6"/>
    </row>
    <row r="60" s="47" customFormat="1" ht="42.75" customHeight="1" spans="1:14">
      <c r="A60" s="6">
        <v>54</v>
      </c>
      <c r="B60" s="56" t="s">
        <v>241</v>
      </c>
      <c r="C60" s="56" t="s">
        <v>242</v>
      </c>
      <c r="D60" s="56" t="s">
        <v>243</v>
      </c>
      <c r="E60" s="56">
        <v>27.4</v>
      </c>
      <c r="F60" s="56" t="s">
        <v>244</v>
      </c>
      <c r="G60" s="54" t="s">
        <v>44</v>
      </c>
      <c r="H60" s="6">
        <v>57</v>
      </c>
      <c r="I60" s="56" t="s">
        <v>241</v>
      </c>
      <c r="J60" s="56" t="s">
        <v>242</v>
      </c>
      <c r="K60" s="56" t="s">
        <v>245</v>
      </c>
      <c r="L60" s="56">
        <v>27.4</v>
      </c>
      <c r="M60" s="56" t="s">
        <v>244</v>
      </c>
      <c r="N60" s="6"/>
    </row>
    <row r="61" s="47" customFormat="1" ht="42.75" customHeight="1" spans="1:14">
      <c r="A61" s="6">
        <v>55</v>
      </c>
      <c r="B61" s="12" t="s">
        <v>246</v>
      </c>
      <c r="C61" s="12" t="s">
        <v>247</v>
      </c>
      <c r="D61" s="12" t="s">
        <v>248</v>
      </c>
      <c r="E61" s="27">
        <v>8</v>
      </c>
      <c r="F61" s="56" t="s">
        <v>244</v>
      </c>
      <c r="G61" s="53" t="s">
        <v>21</v>
      </c>
      <c r="H61" s="6">
        <v>58</v>
      </c>
      <c r="I61" s="12" t="s">
        <v>246</v>
      </c>
      <c r="J61" s="12" t="s">
        <v>247</v>
      </c>
      <c r="K61" s="12" t="s">
        <v>249</v>
      </c>
      <c r="L61" s="27">
        <v>8</v>
      </c>
      <c r="M61" s="56" t="s">
        <v>244</v>
      </c>
      <c r="N61" s="6"/>
    </row>
    <row r="62" s="47" customFormat="1" ht="42.75" customHeight="1" spans="1:14">
      <c r="A62" s="6">
        <v>56</v>
      </c>
      <c r="B62" s="6" t="s">
        <v>250</v>
      </c>
      <c r="C62" s="6" t="s">
        <v>251</v>
      </c>
      <c r="D62" s="59" t="s">
        <v>252</v>
      </c>
      <c r="E62" s="60">
        <v>12</v>
      </c>
      <c r="F62" s="56" t="s">
        <v>244</v>
      </c>
      <c r="G62" s="53" t="s">
        <v>21</v>
      </c>
      <c r="H62" s="6">
        <v>59</v>
      </c>
      <c r="I62" s="6" t="s">
        <v>250</v>
      </c>
      <c r="J62" s="6" t="s">
        <v>251</v>
      </c>
      <c r="K62" s="59" t="s">
        <v>253</v>
      </c>
      <c r="L62" s="60">
        <v>12</v>
      </c>
      <c r="M62" s="56" t="s">
        <v>244</v>
      </c>
      <c r="N62" s="6"/>
    </row>
    <row r="63" s="47" customFormat="1" ht="42.75" customHeight="1" spans="1:14">
      <c r="A63" s="6">
        <v>57</v>
      </c>
      <c r="B63" s="54" t="s">
        <v>254</v>
      </c>
      <c r="C63" s="54" t="s">
        <v>255</v>
      </c>
      <c r="D63" s="54" t="s">
        <v>256</v>
      </c>
      <c r="E63" s="61">
        <v>25</v>
      </c>
      <c r="F63" s="51" t="s">
        <v>257</v>
      </c>
      <c r="G63" s="51" t="s">
        <v>75</v>
      </c>
      <c r="H63" s="6">
        <v>60</v>
      </c>
      <c r="I63" s="54" t="s">
        <v>254</v>
      </c>
      <c r="J63" s="54" t="s">
        <v>255</v>
      </c>
      <c r="K63" s="54" t="s">
        <v>258</v>
      </c>
      <c r="L63" s="61">
        <v>25</v>
      </c>
      <c r="M63" s="51" t="s">
        <v>257</v>
      </c>
      <c r="N63" s="6"/>
    </row>
    <row r="64" s="47" customFormat="1" ht="42.75" customHeight="1" spans="1:14">
      <c r="A64" s="6">
        <v>58</v>
      </c>
      <c r="B64" s="54" t="s">
        <v>259</v>
      </c>
      <c r="C64" s="54" t="s">
        <v>260</v>
      </c>
      <c r="D64" s="62" t="s">
        <v>261</v>
      </c>
      <c r="E64" s="61">
        <v>12</v>
      </c>
      <c r="F64" s="51" t="s">
        <v>257</v>
      </c>
      <c r="G64" s="51" t="s">
        <v>37</v>
      </c>
      <c r="H64" s="6">
        <v>61</v>
      </c>
      <c r="I64" s="54" t="s">
        <v>259</v>
      </c>
      <c r="J64" s="54" t="s">
        <v>260</v>
      </c>
      <c r="K64" s="62" t="s">
        <v>262</v>
      </c>
      <c r="L64" s="61">
        <v>12</v>
      </c>
      <c r="M64" s="51" t="s">
        <v>257</v>
      </c>
      <c r="N64" s="6"/>
    </row>
    <row r="65" s="47" customFormat="1" ht="42.75" customHeight="1" spans="1:14">
      <c r="A65" s="6">
        <v>59</v>
      </c>
      <c r="B65" s="54" t="s">
        <v>257</v>
      </c>
      <c r="C65" s="54" t="s">
        <v>263</v>
      </c>
      <c r="D65" s="62" t="s">
        <v>264</v>
      </c>
      <c r="E65" s="61">
        <v>41</v>
      </c>
      <c r="F65" s="51" t="s">
        <v>257</v>
      </c>
      <c r="G65" s="51" t="s">
        <v>75</v>
      </c>
      <c r="H65" s="6">
        <v>62</v>
      </c>
      <c r="I65" s="54" t="s">
        <v>257</v>
      </c>
      <c r="J65" s="54" t="s">
        <v>263</v>
      </c>
      <c r="K65" s="62" t="s">
        <v>265</v>
      </c>
      <c r="L65" s="61">
        <v>41</v>
      </c>
      <c r="M65" s="51" t="s">
        <v>257</v>
      </c>
      <c r="N65" s="6"/>
    </row>
    <row r="66" s="47" customFormat="1" ht="42.75" customHeight="1" spans="1:14">
      <c r="A66" s="6">
        <v>60</v>
      </c>
      <c r="B66" s="51" t="s">
        <v>266</v>
      </c>
      <c r="C66" s="51" t="s">
        <v>267</v>
      </c>
      <c r="D66" s="51" t="s">
        <v>268</v>
      </c>
      <c r="E66" s="51">
        <v>4</v>
      </c>
      <c r="F66" s="51" t="s">
        <v>269</v>
      </c>
      <c r="G66" s="51" t="s">
        <v>75</v>
      </c>
      <c r="H66" s="6">
        <v>63</v>
      </c>
      <c r="I66" s="51" t="s">
        <v>266</v>
      </c>
      <c r="J66" s="51" t="s">
        <v>267</v>
      </c>
      <c r="K66" s="51" t="s">
        <v>270</v>
      </c>
      <c r="L66" s="51">
        <v>4</v>
      </c>
      <c r="M66" s="51" t="s">
        <v>269</v>
      </c>
      <c r="N66" s="6"/>
    </row>
    <row r="67" s="47" customFormat="1" ht="42.75" customHeight="1" spans="1:14">
      <c r="A67" s="6">
        <v>61</v>
      </c>
      <c r="B67" s="51" t="s">
        <v>271</v>
      </c>
      <c r="C67" s="51" t="s">
        <v>272</v>
      </c>
      <c r="D67" s="51" t="s">
        <v>273</v>
      </c>
      <c r="E67" s="51">
        <v>15</v>
      </c>
      <c r="F67" s="51" t="s">
        <v>269</v>
      </c>
      <c r="G67" s="51" t="s">
        <v>75</v>
      </c>
      <c r="H67" s="6">
        <v>64</v>
      </c>
      <c r="I67" s="51" t="s">
        <v>271</v>
      </c>
      <c r="J67" s="51" t="s">
        <v>272</v>
      </c>
      <c r="K67" s="51" t="s">
        <v>274</v>
      </c>
      <c r="L67" s="51">
        <v>15</v>
      </c>
      <c r="M67" s="51" t="s">
        <v>269</v>
      </c>
      <c r="N67" s="6"/>
    </row>
    <row r="68" s="47" customFormat="1" ht="42.75" customHeight="1" spans="1:14">
      <c r="A68" s="37">
        <v>62</v>
      </c>
      <c r="B68" s="37" t="s">
        <v>275</v>
      </c>
      <c r="C68" s="37" t="s">
        <v>276</v>
      </c>
      <c r="D68" s="37" t="s">
        <v>277</v>
      </c>
      <c r="E68" s="37">
        <v>27</v>
      </c>
      <c r="F68" s="37" t="s">
        <v>269</v>
      </c>
      <c r="G68" s="37" t="s">
        <v>75</v>
      </c>
      <c r="H68" s="6">
        <v>65</v>
      </c>
      <c r="I68" s="51" t="s">
        <v>275</v>
      </c>
      <c r="J68" s="51" t="s">
        <v>275</v>
      </c>
      <c r="K68" s="64" t="s">
        <v>278</v>
      </c>
      <c r="L68" s="51">
        <v>17</v>
      </c>
      <c r="M68" s="51" t="s">
        <v>269</v>
      </c>
      <c r="N68" s="6"/>
    </row>
    <row r="69" s="47" customFormat="1" ht="42.75" customHeight="1" spans="1:14">
      <c r="A69" s="38"/>
      <c r="B69" s="38"/>
      <c r="C69" s="38"/>
      <c r="D69" s="38"/>
      <c r="E69" s="38"/>
      <c r="F69" s="38"/>
      <c r="G69" s="38"/>
      <c r="H69" s="6">
        <v>66</v>
      </c>
      <c r="I69" s="51" t="s">
        <v>275</v>
      </c>
      <c r="J69" s="51" t="s">
        <v>275</v>
      </c>
      <c r="K69" s="64" t="s">
        <v>279</v>
      </c>
      <c r="L69" s="51">
        <v>10</v>
      </c>
      <c r="M69" s="51" t="s">
        <v>269</v>
      </c>
      <c r="N69" s="6"/>
    </row>
    <row r="70" s="47" customFormat="1" ht="42.75" customHeight="1" spans="1:14">
      <c r="A70" s="38">
        <v>63</v>
      </c>
      <c r="B70" s="53" t="s">
        <v>280</v>
      </c>
      <c r="C70" s="53" t="s">
        <v>281</v>
      </c>
      <c r="D70" s="53" t="s">
        <v>282</v>
      </c>
      <c r="E70" s="53">
        <v>20</v>
      </c>
      <c r="F70" s="53" t="s">
        <v>283</v>
      </c>
      <c r="G70" s="51" t="s">
        <v>75</v>
      </c>
      <c r="H70" s="6">
        <v>67</v>
      </c>
      <c r="I70" s="53" t="s">
        <v>280</v>
      </c>
      <c r="J70" s="53" t="s">
        <v>281</v>
      </c>
      <c r="K70" s="64" t="s">
        <v>284</v>
      </c>
      <c r="L70" s="53">
        <v>20</v>
      </c>
      <c r="M70" s="53" t="s">
        <v>283</v>
      </c>
      <c r="N70" s="6"/>
    </row>
    <row r="71" s="47" customFormat="1" ht="42.75" customHeight="1" spans="1:14">
      <c r="A71" s="38">
        <v>64</v>
      </c>
      <c r="B71" s="55" t="s">
        <v>285</v>
      </c>
      <c r="C71" s="51" t="s">
        <v>286</v>
      </c>
      <c r="D71" s="51" t="s">
        <v>287</v>
      </c>
      <c r="E71" s="53">
        <v>20</v>
      </c>
      <c r="F71" s="53" t="s">
        <v>283</v>
      </c>
      <c r="G71" s="51" t="s">
        <v>148</v>
      </c>
      <c r="H71" s="6">
        <v>68</v>
      </c>
      <c r="I71" s="55" t="s">
        <v>285</v>
      </c>
      <c r="J71" s="51" t="s">
        <v>286</v>
      </c>
      <c r="K71" s="51" t="s">
        <v>288</v>
      </c>
      <c r="L71" s="53">
        <v>20</v>
      </c>
      <c r="M71" s="53" t="s">
        <v>283</v>
      </c>
      <c r="N71" s="6"/>
    </row>
    <row r="72" s="47" customFormat="1" ht="42.75" customHeight="1" spans="1:14">
      <c r="A72" s="38">
        <v>65</v>
      </c>
      <c r="B72" s="51" t="s">
        <v>289</v>
      </c>
      <c r="C72" s="51" t="s">
        <v>290</v>
      </c>
      <c r="D72" s="51" t="s">
        <v>291</v>
      </c>
      <c r="E72" s="51">
        <v>20</v>
      </c>
      <c r="F72" s="51" t="s">
        <v>292</v>
      </c>
      <c r="G72" s="53" t="s">
        <v>21</v>
      </c>
      <c r="H72" s="6">
        <v>69</v>
      </c>
      <c r="I72" s="51" t="s">
        <v>289</v>
      </c>
      <c r="J72" s="51" t="s">
        <v>290</v>
      </c>
      <c r="K72" s="51" t="s">
        <v>293</v>
      </c>
      <c r="L72" s="51">
        <v>20</v>
      </c>
      <c r="M72" s="51" t="s">
        <v>292</v>
      </c>
      <c r="N72" s="6"/>
    </row>
    <row r="73" s="47" customFormat="1" ht="42.75" customHeight="1" spans="1:14">
      <c r="A73" s="38">
        <v>66</v>
      </c>
      <c r="B73" s="51" t="s">
        <v>294</v>
      </c>
      <c r="C73" s="51" t="s">
        <v>295</v>
      </c>
      <c r="D73" s="51" t="s">
        <v>296</v>
      </c>
      <c r="E73" s="51">
        <v>10</v>
      </c>
      <c r="F73" s="51" t="s">
        <v>292</v>
      </c>
      <c r="G73" s="53" t="s">
        <v>21</v>
      </c>
      <c r="H73" s="6">
        <v>70</v>
      </c>
      <c r="I73" s="51" t="s">
        <v>294</v>
      </c>
      <c r="J73" s="51" t="s">
        <v>295</v>
      </c>
      <c r="K73" s="51" t="s">
        <v>297</v>
      </c>
      <c r="L73" s="51">
        <v>10</v>
      </c>
      <c r="M73" s="51" t="s">
        <v>292</v>
      </c>
      <c r="N73" s="6"/>
    </row>
    <row r="74" s="47" customFormat="1" ht="42.75" customHeight="1" spans="1:14">
      <c r="A74" s="38">
        <v>67</v>
      </c>
      <c r="B74" s="51" t="s">
        <v>298</v>
      </c>
      <c r="C74" s="51" t="s">
        <v>299</v>
      </c>
      <c r="D74" s="51" t="s">
        <v>300</v>
      </c>
      <c r="E74" s="51">
        <v>20</v>
      </c>
      <c r="F74" s="51" t="s">
        <v>292</v>
      </c>
      <c r="G74" s="51" t="s">
        <v>37</v>
      </c>
      <c r="H74" s="6">
        <v>71</v>
      </c>
      <c r="I74" s="51" t="s">
        <v>298</v>
      </c>
      <c r="J74" s="51" t="s">
        <v>299</v>
      </c>
      <c r="K74" s="51" t="s">
        <v>301</v>
      </c>
      <c r="L74" s="51">
        <v>20</v>
      </c>
      <c r="M74" s="51" t="s">
        <v>292</v>
      </c>
      <c r="N74" s="6"/>
    </row>
    <row r="75" s="47" customFormat="1" ht="42.75" customHeight="1" spans="1:14">
      <c r="A75" s="38">
        <v>68</v>
      </c>
      <c r="B75" s="51" t="s">
        <v>302</v>
      </c>
      <c r="C75" s="51" t="s">
        <v>303</v>
      </c>
      <c r="D75" s="51" t="s">
        <v>304</v>
      </c>
      <c r="E75" s="51">
        <v>20</v>
      </c>
      <c r="F75" s="51" t="s">
        <v>292</v>
      </c>
      <c r="G75" s="53" t="s">
        <v>21</v>
      </c>
      <c r="H75" s="6">
        <v>72</v>
      </c>
      <c r="I75" s="51" t="s">
        <v>302</v>
      </c>
      <c r="J75" s="51" t="s">
        <v>303</v>
      </c>
      <c r="K75" s="51" t="s">
        <v>305</v>
      </c>
      <c r="L75" s="51">
        <v>20</v>
      </c>
      <c r="M75" s="51" t="s">
        <v>292</v>
      </c>
      <c r="N75" s="6"/>
    </row>
    <row r="76" s="47" customFormat="1" ht="42.75" customHeight="1" spans="1:14">
      <c r="A76" s="38">
        <v>69</v>
      </c>
      <c r="B76" s="51" t="s">
        <v>306</v>
      </c>
      <c r="C76" s="51" t="s">
        <v>307</v>
      </c>
      <c r="D76" s="51" t="s">
        <v>308</v>
      </c>
      <c r="E76" s="51">
        <v>10</v>
      </c>
      <c r="F76" s="51" t="s">
        <v>292</v>
      </c>
      <c r="G76" s="53" t="s">
        <v>21</v>
      </c>
      <c r="H76" s="6">
        <v>73</v>
      </c>
      <c r="I76" s="51" t="s">
        <v>306</v>
      </c>
      <c r="J76" s="51" t="s">
        <v>307</v>
      </c>
      <c r="K76" s="51" t="s">
        <v>309</v>
      </c>
      <c r="L76" s="51">
        <v>10</v>
      </c>
      <c r="M76" s="51" t="s">
        <v>292</v>
      </c>
      <c r="N76" s="6"/>
    </row>
    <row r="77" s="47" customFormat="1" ht="42.75" customHeight="1" spans="1:14">
      <c r="A77" s="38">
        <v>70</v>
      </c>
      <c r="B77" s="53" t="s">
        <v>310</v>
      </c>
      <c r="C77" s="53" t="s">
        <v>311</v>
      </c>
      <c r="D77" s="53" t="s">
        <v>312</v>
      </c>
      <c r="E77" s="53">
        <v>16</v>
      </c>
      <c r="F77" s="53" t="s">
        <v>292</v>
      </c>
      <c r="G77" s="53" t="s">
        <v>21</v>
      </c>
      <c r="H77" s="6">
        <v>74</v>
      </c>
      <c r="I77" s="53" t="s">
        <v>310</v>
      </c>
      <c r="J77" s="53" t="s">
        <v>311</v>
      </c>
      <c r="K77" s="53" t="s">
        <v>313</v>
      </c>
      <c r="L77" s="53">
        <v>16</v>
      </c>
      <c r="M77" s="53" t="s">
        <v>292</v>
      </c>
      <c r="N77" s="6"/>
    </row>
    <row r="78" s="48" customFormat="1" ht="30" customHeight="1" spans="1:14">
      <c r="A78" s="65"/>
      <c r="B78" s="66" t="s">
        <v>314</v>
      </c>
      <c r="C78" s="66"/>
      <c r="D78" s="66"/>
      <c r="E78" s="66">
        <f>SUM(E4:E77)</f>
        <v>1146.52</v>
      </c>
      <c r="F78" s="66"/>
      <c r="G78" s="12"/>
      <c r="H78" s="6"/>
      <c r="I78" s="66"/>
      <c r="J78" s="66"/>
      <c r="K78" s="66"/>
      <c r="L78" s="66">
        <f>SUM(L4:L77)</f>
        <v>1146.52</v>
      </c>
      <c r="M78" s="66"/>
      <c r="N78" s="65"/>
    </row>
  </sheetData>
  <mergeCells count="39">
    <mergeCell ref="A1:N1"/>
    <mergeCell ref="B2:G2"/>
    <mergeCell ref="H2:M2"/>
    <mergeCell ref="A2:A3"/>
    <mergeCell ref="A21:A22"/>
    <mergeCell ref="A25:A26"/>
    <mergeCell ref="A45:A46"/>
    <mergeCell ref="A68:A69"/>
    <mergeCell ref="B21:B22"/>
    <mergeCell ref="B25:B26"/>
    <mergeCell ref="B45:B46"/>
    <mergeCell ref="B68:B69"/>
    <mergeCell ref="C21:C22"/>
    <mergeCell ref="C25:C26"/>
    <mergeCell ref="C45:C46"/>
    <mergeCell ref="C68:C69"/>
    <mergeCell ref="D21:D22"/>
    <mergeCell ref="D25:D26"/>
    <mergeCell ref="D45:D46"/>
    <mergeCell ref="D68:D69"/>
    <mergeCell ref="E21:E22"/>
    <mergeCell ref="E25:E26"/>
    <mergeCell ref="E45:E46"/>
    <mergeCell ref="E68:E69"/>
    <mergeCell ref="F21:F22"/>
    <mergeCell ref="F25:F26"/>
    <mergeCell ref="F45:F46"/>
    <mergeCell ref="F68:F69"/>
    <mergeCell ref="G21:G22"/>
    <mergeCell ref="G25:G26"/>
    <mergeCell ref="G45:G46"/>
    <mergeCell ref="G68:G69"/>
    <mergeCell ref="I47:I48"/>
    <mergeCell ref="J47:J48"/>
    <mergeCell ref="K47:K48"/>
    <mergeCell ref="L47:L48"/>
    <mergeCell ref="M47:M48"/>
    <mergeCell ref="N2:N3"/>
    <mergeCell ref="N47:N48"/>
  </mergeCells>
  <printOptions horizontalCentered="1"/>
  <pageMargins left="0.393055555555556" right="0.393055555555556" top="0.786805555555556" bottom="0.786805555555556" header="0.354166666666667" footer="0.550694444444444"/>
  <pageSetup paperSize="9" firstPageNumber="2" orientation="landscape" useFirstPageNumber="1" horizontalDpi="600"/>
  <headerFooter>
    <oddFooter>&amp;C&amp;P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26"/>
  <sheetViews>
    <sheetView workbookViewId="0">
      <pane ySplit="1" topLeftCell="A2" activePane="bottomLeft" state="frozen"/>
      <selection/>
      <selection pane="bottomLeft" activeCell="AC5" sqref="AC5"/>
    </sheetView>
  </sheetViews>
  <sheetFormatPr defaultColWidth="9" defaultRowHeight="13.5"/>
  <cols>
    <col min="1" max="1" width="3.75" customWidth="1"/>
    <col min="2" max="2" width="6.375" customWidth="1"/>
    <col min="3" max="3" width="6.5" customWidth="1"/>
    <col min="4" max="4" width="6.75" customWidth="1"/>
    <col min="5" max="5" width="7.25" customWidth="1"/>
    <col min="6" max="6" width="20.5" customWidth="1"/>
    <col min="7" max="14" width="5" customWidth="1"/>
    <col min="15" max="16" width="6" customWidth="1"/>
    <col min="17" max="17" width="8.875" customWidth="1"/>
    <col min="18" max="18" width="9.25" customWidth="1"/>
    <col min="19" max="19" width="8.625" customWidth="1"/>
    <col min="20" max="21" width="6.5" customWidth="1"/>
    <col min="22" max="22" width="6.75" customWidth="1"/>
  </cols>
  <sheetData>
    <row r="1" s="1" customFormat="1" ht="53.1" customHeight="1" spans="1:22">
      <c r="A1" s="5" t="s">
        <v>315</v>
      </c>
      <c r="B1" s="5"/>
      <c r="C1" s="5"/>
      <c r="D1" s="5"/>
      <c r="E1" s="5"/>
      <c r="F1" s="5"/>
      <c r="G1" s="5"/>
      <c r="H1" s="5"/>
      <c r="I1" s="5"/>
      <c r="J1" s="5"/>
      <c r="K1" s="5"/>
      <c r="L1" s="5"/>
      <c r="M1" s="5"/>
      <c r="N1" s="5"/>
      <c r="O1" s="5"/>
      <c r="P1" s="5"/>
      <c r="Q1" s="5"/>
      <c r="R1" s="5"/>
      <c r="S1" s="5"/>
      <c r="T1" s="5"/>
      <c r="U1" s="5"/>
      <c r="V1" s="5"/>
    </row>
    <row r="2" s="1" customFormat="1" ht="36.75" customHeight="1" spans="1:22">
      <c r="A2" s="5"/>
      <c r="B2" s="5"/>
      <c r="C2" s="5"/>
      <c r="D2" s="5"/>
      <c r="E2" s="5"/>
      <c r="F2" s="5"/>
      <c r="G2" s="5"/>
      <c r="H2" s="5"/>
      <c r="I2" s="5"/>
      <c r="J2" s="5"/>
      <c r="K2" s="5"/>
      <c r="L2" s="5"/>
      <c r="M2" s="5"/>
      <c r="N2" s="5"/>
      <c r="O2" s="5"/>
      <c r="P2" s="5"/>
      <c r="Q2" s="5"/>
      <c r="R2" s="5"/>
      <c r="S2" s="5"/>
      <c r="T2" s="5"/>
      <c r="U2" s="5"/>
      <c r="V2" s="5"/>
    </row>
    <row r="3" s="2" customFormat="1" ht="18.95" customHeight="1" spans="1:22">
      <c r="A3" s="6" t="s">
        <v>1</v>
      </c>
      <c r="B3" s="6" t="s">
        <v>316</v>
      </c>
      <c r="C3" s="6" t="s">
        <v>317</v>
      </c>
      <c r="D3" s="6" t="s">
        <v>318</v>
      </c>
      <c r="E3" s="6" t="s">
        <v>319</v>
      </c>
      <c r="F3" s="6" t="s">
        <v>320</v>
      </c>
      <c r="G3" s="6" t="s">
        <v>321</v>
      </c>
      <c r="H3" s="6" t="s">
        <v>322</v>
      </c>
      <c r="I3" s="6"/>
      <c r="J3" s="6"/>
      <c r="K3" s="6"/>
      <c r="L3" s="6" t="s">
        <v>323</v>
      </c>
      <c r="M3" s="6"/>
      <c r="N3" s="6"/>
      <c r="O3" s="6"/>
      <c r="P3" s="6" t="s">
        <v>324</v>
      </c>
      <c r="Q3" s="36" t="s">
        <v>325</v>
      </c>
      <c r="R3" s="36"/>
      <c r="S3" s="6" t="s">
        <v>326</v>
      </c>
      <c r="T3" s="37" t="s">
        <v>10</v>
      </c>
      <c r="U3" s="6" t="s">
        <v>327</v>
      </c>
      <c r="V3" s="6" t="s">
        <v>4</v>
      </c>
    </row>
    <row r="4" s="3" customFormat="1" ht="45" customHeight="1" spans="1:22">
      <c r="A4" s="7"/>
      <c r="B4" s="7"/>
      <c r="C4" s="7"/>
      <c r="D4" s="7"/>
      <c r="E4" s="7"/>
      <c r="F4" s="7"/>
      <c r="G4" s="6"/>
      <c r="H4" s="6" t="s">
        <v>314</v>
      </c>
      <c r="I4" s="6" t="s">
        <v>328</v>
      </c>
      <c r="J4" s="6" t="s">
        <v>329</v>
      </c>
      <c r="K4" s="6" t="s">
        <v>330</v>
      </c>
      <c r="L4" s="6" t="s">
        <v>331</v>
      </c>
      <c r="M4" s="6" t="s">
        <v>332</v>
      </c>
      <c r="N4" s="6" t="s">
        <v>333</v>
      </c>
      <c r="O4" s="6" t="s">
        <v>334</v>
      </c>
      <c r="P4" s="6"/>
      <c r="Q4" s="36" t="s">
        <v>335</v>
      </c>
      <c r="R4" s="36" t="s">
        <v>336</v>
      </c>
      <c r="S4" s="6"/>
      <c r="T4" s="38"/>
      <c r="U4" s="6"/>
      <c r="V4" s="6"/>
    </row>
    <row r="5" ht="63" customHeight="1" spans="1:22">
      <c r="A5" s="8">
        <v>49</v>
      </c>
      <c r="B5" s="9" t="s">
        <v>337</v>
      </c>
      <c r="C5" s="9" t="s">
        <v>338</v>
      </c>
      <c r="D5" s="9" t="s">
        <v>339</v>
      </c>
      <c r="E5" s="9" t="s">
        <v>340</v>
      </c>
      <c r="F5" s="9" t="s">
        <v>341</v>
      </c>
      <c r="G5" s="10">
        <v>55</v>
      </c>
      <c r="H5" s="8">
        <v>64</v>
      </c>
      <c r="I5" s="10">
        <v>55</v>
      </c>
      <c r="J5" s="10">
        <v>0</v>
      </c>
      <c r="K5" s="10">
        <v>9</v>
      </c>
      <c r="L5" s="10">
        <v>2528</v>
      </c>
      <c r="M5" s="10">
        <v>78</v>
      </c>
      <c r="N5" s="10">
        <v>271</v>
      </c>
      <c r="O5" s="10">
        <v>7</v>
      </c>
      <c r="P5" s="9" t="s">
        <v>342</v>
      </c>
      <c r="Q5" s="39" t="s">
        <v>343</v>
      </c>
      <c r="R5" s="39" t="s">
        <v>344</v>
      </c>
      <c r="S5" s="9" t="s">
        <v>345</v>
      </c>
      <c r="T5" s="9"/>
      <c r="U5" s="9"/>
      <c r="V5" s="9" t="s">
        <v>327</v>
      </c>
    </row>
    <row r="6" s="4" customFormat="1" ht="89.25" customHeight="1" spans="1:22">
      <c r="A6" s="11">
        <v>1</v>
      </c>
      <c r="B6" s="6" t="s">
        <v>337</v>
      </c>
      <c r="C6" s="6" t="s">
        <v>338</v>
      </c>
      <c r="D6" s="12" t="s">
        <v>339</v>
      </c>
      <c r="E6" s="6" t="s">
        <v>340</v>
      </c>
      <c r="F6" s="6" t="s">
        <v>346</v>
      </c>
      <c r="G6" s="6">
        <v>55</v>
      </c>
      <c r="H6" s="6">
        <v>64</v>
      </c>
      <c r="I6" s="6">
        <v>55</v>
      </c>
      <c r="J6" s="6">
        <v>0</v>
      </c>
      <c r="K6" s="6">
        <v>9</v>
      </c>
      <c r="L6" s="6">
        <v>2528</v>
      </c>
      <c r="M6" s="6">
        <v>78</v>
      </c>
      <c r="N6" s="6">
        <v>271</v>
      </c>
      <c r="O6" s="6">
        <v>7</v>
      </c>
      <c r="P6" s="6" t="s">
        <v>342</v>
      </c>
      <c r="Q6" s="6" t="s">
        <v>347</v>
      </c>
      <c r="R6" s="6" t="s">
        <v>348</v>
      </c>
      <c r="S6" s="6" t="s">
        <v>349</v>
      </c>
      <c r="T6" s="6"/>
      <c r="U6" s="6"/>
      <c r="V6" s="6"/>
    </row>
    <row r="7" s="4" customFormat="1" ht="89.25" customHeight="1" spans="1:22">
      <c r="A7" s="8">
        <v>11</v>
      </c>
      <c r="B7" s="9" t="s">
        <v>350</v>
      </c>
      <c r="C7" s="9" t="s">
        <v>351</v>
      </c>
      <c r="D7" s="9" t="s">
        <v>352</v>
      </c>
      <c r="E7" s="9" t="s">
        <v>353</v>
      </c>
      <c r="F7" s="13" t="s">
        <v>354</v>
      </c>
      <c r="G7" s="14">
        <v>10</v>
      </c>
      <c r="H7" s="8">
        <v>13</v>
      </c>
      <c r="I7" s="14">
        <v>10</v>
      </c>
      <c r="J7" s="14">
        <v>0</v>
      </c>
      <c r="K7" s="14">
        <v>3</v>
      </c>
      <c r="L7" s="14">
        <v>200</v>
      </c>
      <c r="M7" s="14">
        <v>12</v>
      </c>
      <c r="N7" s="14">
        <v>42</v>
      </c>
      <c r="O7" s="14">
        <v>2</v>
      </c>
      <c r="P7" s="26" t="s">
        <v>342</v>
      </c>
      <c r="Q7" s="39" t="s">
        <v>355</v>
      </c>
      <c r="R7" s="39" t="s">
        <v>356</v>
      </c>
      <c r="S7" s="9" t="s">
        <v>345</v>
      </c>
      <c r="T7" s="9"/>
      <c r="U7" s="6"/>
      <c r="V7" s="9" t="s">
        <v>327</v>
      </c>
    </row>
    <row r="8" s="4" customFormat="1" ht="89.25" customHeight="1" spans="1:22">
      <c r="A8" s="11">
        <v>2</v>
      </c>
      <c r="B8" s="6" t="s">
        <v>350</v>
      </c>
      <c r="C8" s="6" t="s">
        <v>351</v>
      </c>
      <c r="D8" s="6" t="s">
        <v>339</v>
      </c>
      <c r="E8" s="6" t="s">
        <v>353</v>
      </c>
      <c r="F8" s="6" t="s">
        <v>357</v>
      </c>
      <c r="G8" s="6">
        <v>10</v>
      </c>
      <c r="H8" s="15">
        <v>13</v>
      </c>
      <c r="I8" s="15">
        <v>10</v>
      </c>
      <c r="J8" s="15">
        <v>0</v>
      </c>
      <c r="K8" s="15">
        <v>3</v>
      </c>
      <c r="L8" s="6">
        <v>316</v>
      </c>
      <c r="M8" s="6">
        <v>14</v>
      </c>
      <c r="N8" s="6">
        <v>57</v>
      </c>
      <c r="O8" s="6">
        <v>2</v>
      </c>
      <c r="P8" s="6" t="s">
        <v>342</v>
      </c>
      <c r="Q8" s="6">
        <v>2018.11</v>
      </c>
      <c r="R8" s="6" t="s">
        <v>348</v>
      </c>
      <c r="S8" s="6" t="s">
        <v>349</v>
      </c>
      <c r="T8" s="6"/>
      <c r="U8" s="6"/>
      <c r="V8" s="6"/>
    </row>
    <row r="9" s="4" customFormat="1" ht="89.25" customHeight="1" spans="1:22">
      <c r="A9" s="8">
        <v>38</v>
      </c>
      <c r="B9" s="16" t="s">
        <v>358</v>
      </c>
      <c r="C9" s="16" t="s">
        <v>359</v>
      </c>
      <c r="D9" s="8" t="s">
        <v>339</v>
      </c>
      <c r="E9" s="8" t="s">
        <v>360</v>
      </c>
      <c r="F9" s="8" t="s">
        <v>361</v>
      </c>
      <c r="G9" s="8">
        <v>600</v>
      </c>
      <c r="H9" s="8">
        <v>650</v>
      </c>
      <c r="I9" s="8">
        <v>600</v>
      </c>
      <c r="J9" s="8">
        <v>0</v>
      </c>
      <c r="K9" s="8">
        <v>50</v>
      </c>
      <c r="L9" s="8">
        <v>8000</v>
      </c>
      <c r="M9" s="8">
        <v>277</v>
      </c>
      <c r="N9" s="8">
        <v>970</v>
      </c>
      <c r="O9" s="8">
        <v>55</v>
      </c>
      <c r="P9" s="14" t="s">
        <v>342</v>
      </c>
      <c r="Q9" s="6">
        <v>2018.7</v>
      </c>
      <c r="R9" s="6" t="s">
        <v>348</v>
      </c>
      <c r="S9" s="16" t="s">
        <v>362</v>
      </c>
      <c r="T9" s="16"/>
      <c r="U9" s="16"/>
      <c r="V9" s="23" t="s">
        <v>327</v>
      </c>
    </row>
    <row r="10" ht="21" spans="1:22">
      <c r="A10" s="17"/>
      <c r="B10" s="18" t="s">
        <v>358</v>
      </c>
      <c r="C10" s="12" t="s">
        <v>363</v>
      </c>
      <c r="D10" s="18" t="s">
        <v>339</v>
      </c>
      <c r="E10" s="18" t="s">
        <v>360</v>
      </c>
      <c r="F10" s="12" t="s">
        <v>364</v>
      </c>
      <c r="G10" s="12">
        <v>41.745</v>
      </c>
      <c r="H10" s="12">
        <v>41.745</v>
      </c>
      <c r="I10" s="12">
        <v>41.745</v>
      </c>
      <c r="J10" s="27">
        <v>0</v>
      </c>
      <c r="K10" s="27">
        <v>0</v>
      </c>
      <c r="L10" s="12">
        <v>1043</v>
      </c>
      <c r="M10" s="12">
        <v>20</v>
      </c>
      <c r="N10" s="12">
        <v>104</v>
      </c>
      <c r="O10" s="12">
        <v>4</v>
      </c>
      <c r="P10" s="12" t="s">
        <v>342</v>
      </c>
      <c r="Q10" s="12">
        <v>2017.11</v>
      </c>
      <c r="R10" s="12">
        <v>2018.1</v>
      </c>
      <c r="S10" s="12" t="s">
        <v>362</v>
      </c>
      <c r="T10" s="12"/>
      <c r="U10" s="12"/>
      <c r="V10" s="17"/>
    </row>
    <row r="11" ht="21" spans="1:22">
      <c r="A11" s="17"/>
      <c r="B11" s="18" t="s">
        <v>358</v>
      </c>
      <c r="C11" s="12" t="s">
        <v>365</v>
      </c>
      <c r="D11" s="18" t="s">
        <v>339</v>
      </c>
      <c r="E11" s="18" t="s">
        <v>360</v>
      </c>
      <c r="F11" s="12" t="s">
        <v>366</v>
      </c>
      <c r="G11" s="12">
        <v>36.4784</v>
      </c>
      <c r="H11" s="12">
        <v>36.4784</v>
      </c>
      <c r="I11" s="12">
        <v>36.4784</v>
      </c>
      <c r="J11" s="27">
        <v>0</v>
      </c>
      <c r="K11" s="27">
        <v>0</v>
      </c>
      <c r="L11" s="12">
        <v>911</v>
      </c>
      <c r="M11" s="12">
        <v>18</v>
      </c>
      <c r="N11" s="12">
        <v>91</v>
      </c>
      <c r="O11" s="12">
        <v>3</v>
      </c>
      <c r="P11" s="12" t="s">
        <v>342</v>
      </c>
      <c r="Q11" s="12">
        <v>2017.11</v>
      </c>
      <c r="R11" s="12">
        <v>2018.1</v>
      </c>
      <c r="S11" s="12" t="s">
        <v>362</v>
      </c>
      <c r="T11" s="12"/>
      <c r="U11" s="12"/>
      <c r="V11" s="17"/>
    </row>
    <row r="12" ht="21" spans="1:22">
      <c r="A12" s="17"/>
      <c r="B12" s="18" t="s">
        <v>358</v>
      </c>
      <c r="C12" s="12" t="s">
        <v>367</v>
      </c>
      <c r="D12" s="18" t="s">
        <v>339</v>
      </c>
      <c r="E12" s="18" t="s">
        <v>360</v>
      </c>
      <c r="F12" s="12" t="s">
        <v>368</v>
      </c>
      <c r="G12" s="12">
        <v>46.851</v>
      </c>
      <c r="H12" s="12">
        <v>46.851</v>
      </c>
      <c r="I12" s="12">
        <v>46.851</v>
      </c>
      <c r="J12" s="27">
        <v>0</v>
      </c>
      <c r="K12" s="27">
        <v>0</v>
      </c>
      <c r="L12" s="12">
        <v>1171</v>
      </c>
      <c r="M12" s="12">
        <v>23</v>
      </c>
      <c r="N12" s="12">
        <v>117</v>
      </c>
      <c r="O12" s="12">
        <v>4</v>
      </c>
      <c r="P12" s="12" t="s">
        <v>342</v>
      </c>
      <c r="Q12" s="12">
        <v>2017.11</v>
      </c>
      <c r="R12" s="12">
        <v>2018.1</v>
      </c>
      <c r="S12" s="12" t="s">
        <v>362</v>
      </c>
      <c r="T12" s="12"/>
      <c r="U12" s="12"/>
      <c r="V12" s="17"/>
    </row>
    <row r="13" ht="21" spans="1:22">
      <c r="A13" s="17"/>
      <c r="B13" s="18" t="s">
        <v>358</v>
      </c>
      <c r="C13" s="12" t="s">
        <v>369</v>
      </c>
      <c r="D13" s="18" t="s">
        <v>339</v>
      </c>
      <c r="E13" s="18" t="s">
        <v>360</v>
      </c>
      <c r="F13" s="12" t="s">
        <v>370</v>
      </c>
      <c r="G13" s="12">
        <v>49.8695</v>
      </c>
      <c r="H13" s="12">
        <v>49.8695</v>
      </c>
      <c r="I13" s="12">
        <v>49.8695</v>
      </c>
      <c r="J13" s="27">
        <v>0</v>
      </c>
      <c r="K13" s="27">
        <v>0</v>
      </c>
      <c r="L13" s="12">
        <v>1246</v>
      </c>
      <c r="M13" s="12">
        <v>24</v>
      </c>
      <c r="N13" s="12">
        <v>124</v>
      </c>
      <c r="O13" s="12">
        <v>4</v>
      </c>
      <c r="P13" s="12" t="s">
        <v>342</v>
      </c>
      <c r="Q13" s="12">
        <v>2017.11</v>
      </c>
      <c r="R13" s="12">
        <v>2018.1</v>
      </c>
      <c r="S13" s="12" t="s">
        <v>362</v>
      </c>
      <c r="T13" s="12"/>
      <c r="U13" s="12"/>
      <c r="V13" s="17"/>
    </row>
    <row r="14" ht="42" spans="1:22">
      <c r="A14" s="17"/>
      <c r="B14" s="18" t="s">
        <v>358</v>
      </c>
      <c r="C14" s="12" t="s">
        <v>371</v>
      </c>
      <c r="D14" s="18" t="s">
        <v>339</v>
      </c>
      <c r="E14" s="18" t="s">
        <v>360</v>
      </c>
      <c r="F14" s="12" t="s">
        <v>372</v>
      </c>
      <c r="G14" s="12">
        <v>46.5084</v>
      </c>
      <c r="H14" s="12">
        <v>46.5084</v>
      </c>
      <c r="I14" s="12">
        <v>46.5084</v>
      </c>
      <c r="J14" s="27">
        <v>0</v>
      </c>
      <c r="K14" s="27">
        <v>0</v>
      </c>
      <c r="L14" s="12">
        <v>1162</v>
      </c>
      <c r="M14" s="12">
        <v>23</v>
      </c>
      <c r="N14" s="12">
        <v>116</v>
      </c>
      <c r="O14" s="12">
        <v>4</v>
      </c>
      <c r="P14" s="12" t="s">
        <v>342</v>
      </c>
      <c r="Q14" s="12">
        <v>2017.11</v>
      </c>
      <c r="R14" s="12">
        <v>2018.1</v>
      </c>
      <c r="S14" s="12" t="s">
        <v>362</v>
      </c>
      <c r="T14" s="12"/>
      <c r="U14" s="12"/>
      <c r="V14" s="17"/>
    </row>
    <row r="15" ht="31.5" spans="1:22">
      <c r="A15" s="17"/>
      <c r="B15" s="18" t="s">
        <v>358</v>
      </c>
      <c r="C15" s="12" t="s">
        <v>373</v>
      </c>
      <c r="D15" s="18" t="s">
        <v>339</v>
      </c>
      <c r="E15" s="18" t="s">
        <v>360</v>
      </c>
      <c r="F15" s="12" t="s">
        <v>374</v>
      </c>
      <c r="G15" s="12">
        <v>49.0421</v>
      </c>
      <c r="H15" s="12">
        <v>49.0421</v>
      </c>
      <c r="I15" s="12">
        <v>49.0421</v>
      </c>
      <c r="J15" s="27">
        <v>0</v>
      </c>
      <c r="K15" s="27">
        <v>0</v>
      </c>
      <c r="L15" s="12">
        <v>1226</v>
      </c>
      <c r="M15" s="12">
        <v>24</v>
      </c>
      <c r="N15" s="12">
        <v>122</v>
      </c>
      <c r="O15" s="12">
        <v>5</v>
      </c>
      <c r="P15" s="12" t="s">
        <v>342</v>
      </c>
      <c r="Q15" s="12">
        <v>2017.11</v>
      </c>
      <c r="R15" s="12">
        <v>2018.1</v>
      </c>
      <c r="S15" s="12" t="s">
        <v>362</v>
      </c>
      <c r="T15" s="12"/>
      <c r="U15" s="12"/>
      <c r="V15" s="17"/>
    </row>
    <row r="16" ht="21" spans="1:22">
      <c r="A16" s="17"/>
      <c r="B16" s="18" t="s">
        <v>358</v>
      </c>
      <c r="C16" s="12" t="s">
        <v>375</v>
      </c>
      <c r="D16" s="18" t="s">
        <v>339</v>
      </c>
      <c r="E16" s="18" t="s">
        <v>360</v>
      </c>
      <c r="F16" s="12" t="s">
        <v>376</v>
      </c>
      <c r="G16" s="12">
        <v>42.224</v>
      </c>
      <c r="H16" s="12">
        <v>42.224</v>
      </c>
      <c r="I16" s="12">
        <v>42.224</v>
      </c>
      <c r="J16" s="27">
        <v>0</v>
      </c>
      <c r="K16" s="27">
        <v>0</v>
      </c>
      <c r="L16" s="12">
        <v>1055</v>
      </c>
      <c r="M16" s="12">
        <v>21</v>
      </c>
      <c r="N16" s="12">
        <v>105</v>
      </c>
      <c r="O16" s="12">
        <v>4</v>
      </c>
      <c r="P16" s="12" t="s">
        <v>342</v>
      </c>
      <c r="Q16" s="12">
        <v>2017.11</v>
      </c>
      <c r="R16" s="12">
        <v>2018.1</v>
      </c>
      <c r="S16" s="12" t="s">
        <v>362</v>
      </c>
      <c r="T16" s="12"/>
      <c r="U16" s="12"/>
      <c r="V16" s="17"/>
    </row>
    <row r="17" ht="21" spans="1:22">
      <c r="A17" s="17"/>
      <c r="B17" s="18" t="s">
        <v>358</v>
      </c>
      <c r="C17" s="12" t="s">
        <v>375</v>
      </c>
      <c r="D17" s="18" t="s">
        <v>339</v>
      </c>
      <c r="E17" s="18" t="s">
        <v>360</v>
      </c>
      <c r="F17" s="12" t="s">
        <v>377</v>
      </c>
      <c r="G17" s="12">
        <v>45.548</v>
      </c>
      <c r="H17" s="12">
        <v>45.548</v>
      </c>
      <c r="I17" s="12">
        <v>45.548</v>
      </c>
      <c r="J17" s="27">
        <v>0</v>
      </c>
      <c r="K17" s="27">
        <v>0</v>
      </c>
      <c r="L17" s="12">
        <v>1138</v>
      </c>
      <c r="M17" s="12">
        <v>22</v>
      </c>
      <c r="N17" s="12">
        <v>113</v>
      </c>
      <c r="O17" s="12">
        <v>4</v>
      </c>
      <c r="P17" s="12" t="s">
        <v>342</v>
      </c>
      <c r="Q17" s="12">
        <v>2017.11</v>
      </c>
      <c r="R17" s="12">
        <v>2018.1</v>
      </c>
      <c r="S17" s="12" t="s">
        <v>362</v>
      </c>
      <c r="T17" s="12"/>
      <c r="U17" s="12"/>
      <c r="V17" s="17"/>
    </row>
    <row r="18" ht="21" spans="1:22">
      <c r="A18" s="17"/>
      <c r="B18" s="18" t="s">
        <v>358</v>
      </c>
      <c r="C18" s="12" t="s">
        <v>378</v>
      </c>
      <c r="D18" s="18" t="s">
        <v>339</v>
      </c>
      <c r="E18" s="18" t="s">
        <v>360</v>
      </c>
      <c r="F18" s="12" t="s">
        <v>379</v>
      </c>
      <c r="G18" s="12">
        <v>47.643</v>
      </c>
      <c r="H18" s="12">
        <v>47.643</v>
      </c>
      <c r="I18" s="12">
        <v>47.643</v>
      </c>
      <c r="J18" s="27">
        <v>0</v>
      </c>
      <c r="K18" s="27">
        <v>0</v>
      </c>
      <c r="L18" s="12">
        <v>1191</v>
      </c>
      <c r="M18" s="12">
        <v>23</v>
      </c>
      <c r="N18" s="12">
        <v>119</v>
      </c>
      <c r="O18" s="12">
        <v>5</v>
      </c>
      <c r="P18" s="12" t="s">
        <v>342</v>
      </c>
      <c r="Q18" s="12">
        <v>2017.11</v>
      </c>
      <c r="R18" s="12">
        <v>2018.1</v>
      </c>
      <c r="S18" s="12" t="s">
        <v>362</v>
      </c>
      <c r="T18" s="12"/>
      <c r="U18" s="12"/>
      <c r="V18" s="17"/>
    </row>
    <row r="19" ht="21" spans="1:22">
      <c r="A19" s="17"/>
      <c r="B19" s="18" t="s">
        <v>358</v>
      </c>
      <c r="C19" s="12" t="s">
        <v>380</v>
      </c>
      <c r="D19" s="18" t="s">
        <v>339</v>
      </c>
      <c r="E19" s="18" t="s">
        <v>360</v>
      </c>
      <c r="F19" s="12" t="s">
        <v>381</v>
      </c>
      <c r="G19" s="12">
        <v>31.8266</v>
      </c>
      <c r="H19" s="12">
        <v>31.8266</v>
      </c>
      <c r="I19" s="12">
        <v>31.8266</v>
      </c>
      <c r="J19" s="27">
        <v>0</v>
      </c>
      <c r="K19" s="27">
        <v>0</v>
      </c>
      <c r="L19" s="12">
        <v>795</v>
      </c>
      <c r="M19" s="12">
        <v>15</v>
      </c>
      <c r="N19" s="12">
        <v>79</v>
      </c>
      <c r="O19" s="12">
        <v>3</v>
      </c>
      <c r="P19" s="12" t="s">
        <v>342</v>
      </c>
      <c r="Q19" s="12">
        <v>2017.11</v>
      </c>
      <c r="R19" s="12">
        <v>2018.1</v>
      </c>
      <c r="S19" s="12" t="s">
        <v>362</v>
      </c>
      <c r="T19" s="12"/>
      <c r="U19" s="12"/>
      <c r="V19" s="17"/>
    </row>
    <row r="20" ht="21" spans="1:22">
      <c r="A20" s="17"/>
      <c r="B20" s="18" t="s">
        <v>358</v>
      </c>
      <c r="C20" s="12" t="s">
        <v>382</v>
      </c>
      <c r="D20" s="18" t="s">
        <v>339</v>
      </c>
      <c r="E20" s="18" t="s">
        <v>360</v>
      </c>
      <c r="F20" s="12" t="s">
        <v>383</v>
      </c>
      <c r="G20" s="12">
        <v>45.467</v>
      </c>
      <c r="H20" s="12">
        <v>45.467</v>
      </c>
      <c r="I20" s="12">
        <v>45.467</v>
      </c>
      <c r="J20" s="27">
        <v>0</v>
      </c>
      <c r="K20" s="27">
        <v>0</v>
      </c>
      <c r="L20" s="12">
        <v>1136</v>
      </c>
      <c r="M20" s="12">
        <v>22</v>
      </c>
      <c r="N20" s="12">
        <v>113</v>
      </c>
      <c r="O20" s="12">
        <v>4</v>
      </c>
      <c r="P20" s="12" t="s">
        <v>342</v>
      </c>
      <c r="Q20" s="12">
        <v>2017.11</v>
      </c>
      <c r="R20" s="12">
        <v>2018.1</v>
      </c>
      <c r="S20" s="12" t="s">
        <v>362</v>
      </c>
      <c r="T20" s="12"/>
      <c r="U20" s="12"/>
      <c r="V20" s="17"/>
    </row>
    <row r="21" ht="21" spans="1:22">
      <c r="A21" s="17"/>
      <c r="B21" s="18" t="s">
        <v>358</v>
      </c>
      <c r="C21" s="12" t="s">
        <v>365</v>
      </c>
      <c r="D21" s="18" t="s">
        <v>339</v>
      </c>
      <c r="E21" s="18" t="s">
        <v>360</v>
      </c>
      <c r="F21" s="12" t="s">
        <v>384</v>
      </c>
      <c r="G21" s="12">
        <v>64.588</v>
      </c>
      <c r="H21" s="12">
        <v>64.588</v>
      </c>
      <c r="I21" s="12">
        <v>64.588</v>
      </c>
      <c r="J21" s="27">
        <v>0</v>
      </c>
      <c r="K21" s="27">
        <v>0</v>
      </c>
      <c r="L21" s="12">
        <v>1614</v>
      </c>
      <c r="M21" s="12">
        <v>32</v>
      </c>
      <c r="N21" s="12">
        <v>161</v>
      </c>
      <c r="O21" s="12">
        <v>6</v>
      </c>
      <c r="P21" s="12" t="s">
        <v>342</v>
      </c>
      <c r="Q21" s="12">
        <v>2017.11</v>
      </c>
      <c r="R21" s="12">
        <v>2018.1</v>
      </c>
      <c r="S21" s="12" t="s">
        <v>362</v>
      </c>
      <c r="T21" s="12"/>
      <c r="U21" s="12"/>
      <c r="V21" s="17"/>
    </row>
    <row r="22" ht="21" spans="1:22">
      <c r="A22" s="17"/>
      <c r="B22" s="18" t="s">
        <v>358</v>
      </c>
      <c r="C22" s="12" t="s">
        <v>385</v>
      </c>
      <c r="D22" s="18" t="s">
        <v>339</v>
      </c>
      <c r="E22" s="18" t="s">
        <v>360</v>
      </c>
      <c r="F22" s="12" t="s">
        <v>386</v>
      </c>
      <c r="G22" s="12">
        <v>52.209</v>
      </c>
      <c r="H22" s="12">
        <v>52.209</v>
      </c>
      <c r="I22" s="12">
        <v>52.209</v>
      </c>
      <c r="J22" s="27">
        <v>0</v>
      </c>
      <c r="K22" s="27">
        <v>0</v>
      </c>
      <c r="L22" s="12">
        <v>1305</v>
      </c>
      <c r="M22" s="12">
        <v>26</v>
      </c>
      <c r="N22" s="12">
        <v>130</v>
      </c>
      <c r="O22" s="12">
        <v>5</v>
      </c>
      <c r="P22" s="12" t="s">
        <v>342</v>
      </c>
      <c r="Q22" s="12">
        <v>2017.11</v>
      </c>
      <c r="R22" s="12">
        <v>2018.1</v>
      </c>
      <c r="S22" s="12" t="s">
        <v>362</v>
      </c>
      <c r="T22" s="12"/>
      <c r="U22" s="12"/>
      <c r="V22" s="17"/>
    </row>
    <row r="23" s="4" customFormat="1" ht="89.25" customHeight="1" spans="1:22">
      <c r="A23" s="19">
        <v>2</v>
      </c>
      <c r="B23" s="20" t="s">
        <v>358</v>
      </c>
      <c r="C23" s="21" t="s">
        <v>387</v>
      </c>
      <c r="D23" s="20" t="s">
        <v>339</v>
      </c>
      <c r="E23" s="20" t="s">
        <v>360</v>
      </c>
      <c r="F23" s="21" t="s">
        <v>388</v>
      </c>
      <c r="G23" s="22">
        <v>22.73</v>
      </c>
      <c r="H23" s="19">
        <v>22.73</v>
      </c>
      <c r="I23" s="22">
        <v>22.73</v>
      </c>
      <c r="J23" s="28">
        <v>0</v>
      </c>
      <c r="K23" s="22">
        <v>0</v>
      </c>
      <c r="L23" s="29">
        <v>162</v>
      </c>
      <c r="M23" s="30">
        <v>11</v>
      </c>
      <c r="N23" s="30">
        <v>22</v>
      </c>
      <c r="O23" s="19">
        <v>0.5</v>
      </c>
      <c r="P23" s="31" t="s">
        <v>342</v>
      </c>
      <c r="Q23" s="40" t="s">
        <v>389</v>
      </c>
      <c r="R23" s="40" t="s">
        <v>390</v>
      </c>
      <c r="S23" s="41" t="s">
        <v>362</v>
      </c>
      <c r="T23" s="41"/>
      <c r="U23" s="41"/>
      <c r="V23" s="42"/>
    </row>
    <row r="24" s="4" customFormat="1" ht="89.25" customHeight="1" spans="1:22">
      <c r="A24" s="8">
        <v>17</v>
      </c>
      <c r="B24" s="23" t="s">
        <v>358</v>
      </c>
      <c r="C24" s="23" t="s">
        <v>391</v>
      </c>
      <c r="D24" s="23" t="s">
        <v>339</v>
      </c>
      <c r="E24" s="23" t="s">
        <v>360</v>
      </c>
      <c r="F24" s="23" t="s">
        <v>392</v>
      </c>
      <c r="G24" s="24">
        <v>14.82</v>
      </c>
      <c r="H24" s="8">
        <v>14.82</v>
      </c>
      <c r="I24" s="24">
        <v>14.82</v>
      </c>
      <c r="J24" s="24">
        <v>0</v>
      </c>
      <c r="K24" s="14">
        <v>0</v>
      </c>
      <c r="L24" s="32">
        <v>222</v>
      </c>
      <c r="M24" s="33">
        <v>9</v>
      </c>
      <c r="N24" s="34">
        <v>19</v>
      </c>
      <c r="O24" s="8">
        <v>0.9</v>
      </c>
      <c r="P24" s="35" t="s">
        <v>342</v>
      </c>
      <c r="Q24" s="43" t="s">
        <v>389</v>
      </c>
      <c r="R24" s="43" t="s">
        <v>390</v>
      </c>
      <c r="S24" s="44" t="s">
        <v>362</v>
      </c>
      <c r="T24" s="44"/>
      <c r="U24" s="44"/>
      <c r="V24" s="23"/>
    </row>
    <row r="25" ht="31.5" customHeight="1" spans="1:22">
      <c r="A25" s="17"/>
      <c r="B25" s="18" t="s">
        <v>358</v>
      </c>
      <c r="C25" s="12" t="s">
        <v>375</v>
      </c>
      <c r="D25" s="18" t="s">
        <v>339</v>
      </c>
      <c r="E25" s="18" t="s">
        <v>360</v>
      </c>
      <c r="F25" s="12" t="s">
        <v>393</v>
      </c>
      <c r="G25" s="12">
        <v>37.55</v>
      </c>
      <c r="H25" s="12">
        <v>37.55</v>
      </c>
      <c r="I25" s="12">
        <v>37.55</v>
      </c>
      <c r="J25" s="27">
        <v>0</v>
      </c>
      <c r="K25" s="27">
        <v>0</v>
      </c>
      <c r="L25" s="12">
        <v>938</v>
      </c>
      <c r="M25" s="12">
        <v>18</v>
      </c>
      <c r="N25" s="12">
        <v>93</v>
      </c>
      <c r="O25" s="12">
        <v>3</v>
      </c>
      <c r="P25" s="12" t="s">
        <v>342</v>
      </c>
      <c r="Q25" s="12">
        <v>2017.11</v>
      </c>
      <c r="R25" s="12">
        <v>2018.1</v>
      </c>
      <c r="S25" s="12" t="s">
        <v>362</v>
      </c>
      <c r="T25" s="12"/>
      <c r="U25" s="12"/>
      <c r="V25" s="17"/>
    </row>
    <row r="26" s="4" customFormat="1" ht="89.25" customHeight="1" spans="1:22">
      <c r="A26" s="16">
        <v>70</v>
      </c>
      <c r="B26" s="8" t="s">
        <v>159</v>
      </c>
      <c r="C26" s="8" t="s">
        <v>394</v>
      </c>
      <c r="D26" s="8" t="s">
        <v>339</v>
      </c>
      <c r="E26" s="25" t="s">
        <v>395</v>
      </c>
      <c r="F26" s="9" t="s">
        <v>160</v>
      </c>
      <c r="G26" s="8">
        <v>6</v>
      </c>
      <c r="H26" s="8">
        <v>6</v>
      </c>
      <c r="I26" s="8">
        <v>6</v>
      </c>
      <c r="J26" s="8">
        <v>0</v>
      </c>
      <c r="K26" s="8">
        <v>0</v>
      </c>
      <c r="L26" s="8">
        <v>258</v>
      </c>
      <c r="M26" s="8">
        <v>4</v>
      </c>
      <c r="N26" s="8">
        <v>15</v>
      </c>
      <c r="O26" s="8">
        <v>2</v>
      </c>
      <c r="P26" s="8" t="s">
        <v>342</v>
      </c>
      <c r="Q26" s="45">
        <v>43192</v>
      </c>
      <c r="R26" s="45">
        <v>43434</v>
      </c>
      <c r="S26" s="8" t="s">
        <v>396</v>
      </c>
      <c r="T26" s="11"/>
      <c r="U26" s="6"/>
      <c r="V26" s="16" t="s">
        <v>327</v>
      </c>
    </row>
  </sheetData>
  <mergeCells count="15">
    <mergeCell ref="A1:V1"/>
    <mergeCell ref="H3:K3"/>
    <mergeCell ref="L3:O3"/>
    <mergeCell ref="Q3:R3"/>
    <mergeCell ref="A3:A4"/>
    <mergeCell ref="B3:B4"/>
    <mergeCell ref="C3:C4"/>
    <mergeCell ref="D3:D4"/>
    <mergeCell ref="E3:E4"/>
    <mergeCell ref="F3:F4"/>
    <mergeCell ref="G3:G4"/>
    <mergeCell ref="P3:P4"/>
    <mergeCell ref="S3:S4"/>
    <mergeCell ref="T3:T4"/>
    <mergeCell ref="V3:V4"/>
  </mergeCells>
  <pageMargins left="0.313888888888889" right="0.15625" top="0.432638888888889" bottom="0.313888888888889" header="0.354166666666667" footer="0.235416666666667"/>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2019年项目变更</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2018-11-26T03:47:00Z</dcterms:created>
  <cp:lastPrinted>2018-12-07T08:34:00Z</cp:lastPrinted>
  <dcterms:modified xsi:type="dcterms:W3CDTF">2019-11-11T01:19:07Z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2052-11.1.0.9098</vt:lpwstr>
  </property>
  <property fmtid="{D5CDD505-2E9C-101B-9397-08002B2CF9AE}" pid="3" name="KSORubyTemplateID" linkTarget="0">
    <vt:lpwstr>14</vt:lpwstr>
  </property>
</Properties>
</file>